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0401756A-66B4-4B28-89D1-25887290F683}" xr6:coauthVersionLast="47" xr6:coauthVersionMax="47" xr10:uidLastSave="{00000000-0000-0000-0000-000000000000}"/>
  <bookViews>
    <workbookView xWindow="-110" yWindow="-110" windowWidth="19420" windowHeight="11500" xr2:uid="{A24C739F-9199-4197-B241-A0E5311BD622}"/>
  </bookViews>
  <sheets>
    <sheet name="하울스홈_미니화로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F4" i="2"/>
  <c r="E6" i="2"/>
  <c r="F6" i="2" s="1"/>
  <c r="C13" i="2"/>
  <c r="D13" i="2"/>
  <c r="E13" i="2"/>
  <c r="F13" i="2"/>
  <c r="G13" i="2"/>
  <c r="H13" i="2"/>
  <c r="C27" i="2"/>
  <c r="C28" i="2"/>
</calcChain>
</file>

<file path=xl/sharedStrings.xml><?xml version="1.0" encoding="utf-8"?>
<sst xmlns="http://schemas.openxmlformats.org/spreadsheetml/2006/main" count="64" uniqueCount="46">
  <si>
    <t>샘플</t>
  </si>
  <si>
    <r>
      <rPr>
        <b/>
        <sz val="11"/>
        <color theme="1"/>
        <rFont val="맑은 고딕"/>
      </rPr>
      <t>할인율</t>
    </r>
  </si>
  <si>
    <r>
      <rPr>
        <b/>
        <sz val="11"/>
        <color rgb="FFFF0000"/>
        <rFont val="맑은 고딕"/>
      </rPr>
      <t>공동구매가</t>
    </r>
  </si>
  <si>
    <t>상시판매가</t>
  </si>
  <si>
    <t>고기망 단품</t>
  </si>
  <si>
    <r>
      <rPr>
        <b/>
        <sz val="11"/>
        <color theme="1"/>
        <rFont val="맑은 고딕"/>
      </rPr>
      <t>제품 구성</t>
    </r>
  </si>
  <si>
    <r>
      <rPr>
        <b/>
        <sz val="11"/>
        <color theme="1"/>
        <rFont val="맑은 고딕"/>
      </rPr>
      <t>이미지</t>
    </r>
  </si>
  <si>
    <t>new 그리들 전용 고기망</t>
  </si>
  <si>
    <r>
      <rPr>
        <b/>
        <sz val="11"/>
        <color theme="1"/>
        <rFont val="맑은 고딕"/>
      </rPr>
      <t>제품명</t>
    </r>
  </si>
  <si>
    <t>점화기</t>
  </si>
  <si>
    <t>찜기+실리콘매트2p</t>
  </si>
  <si>
    <t>찜기+면보2p</t>
  </si>
  <si>
    <t>핀셋 고기집게</t>
  </si>
  <si>
    <r>
      <rPr>
        <sz val="11"/>
        <color theme="1"/>
        <rFont val="맑은 고딕"/>
      </rPr>
      <t>고체연료 30g(20개입)</t>
    </r>
  </si>
  <si>
    <r>
      <rPr>
        <sz val="11"/>
        <color theme="1"/>
        <rFont val="맑은 고딕"/>
      </rPr>
      <t>고체연료 30g(10개입)</t>
    </r>
  </si>
  <si>
    <t>스프팟 찜기</t>
  </si>
  <si>
    <t>가마팟 찜기</t>
  </si>
  <si>
    <t>고기 집게</t>
  </si>
  <si>
    <t>고체연료 20개</t>
  </si>
  <si>
    <t>고체연료 10개</t>
  </si>
  <si>
    <t>연료홀더+나무받침+화로대</t>
  </si>
  <si>
    <t>그리들 단품</t>
  </si>
  <si>
    <t>가마팟+나무뚜껑</t>
  </si>
  <si>
    <t>가마팟+유리뚜껑</t>
  </si>
  <si>
    <t>스프팟+유리뚜껑</t>
  </si>
  <si>
    <t>그릴팬+기름받이</t>
  </si>
  <si>
    <t>기본화로3p</t>
  </si>
  <si>
    <t>그리들</t>
  </si>
  <si>
    <t>가마팟</t>
  </si>
  <si>
    <t>스프팟</t>
  </si>
  <si>
    <t>그릴팬</t>
  </si>
  <si>
    <t>선택옵션</t>
  </si>
  <si>
    <t>그릴팬+기본화로3p+고체연료5p+기름받이+고기집게+우드손잡이+점화기+홀키퍼2p</t>
  </si>
  <si>
    <r>
      <rPr>
        <sz val="14"/>
        <color theme="1"/>
        <rFont val="맑은 고딕"/>
      </rPr>
      <t>만능 그릴팬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맑은 고딕"/>
      </rPr>
      <t>세트</t>
    </r>
  </si>
  <si>
    <t>그리들+기본화로3p+고체연료5p+우드손잡이+점화기</t>
  </si>
  <si>
    <r>
      <rPr>
        <sz val="14"/>
        <color theme="1"/>
        <rFont val="맑은 고딕"/>
      </rPr>
      <t>만능 그리들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맑은 고딕"/>
      </rPr>
      <t>풀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맑은 고딕"/>
      </rPr>
      <t>세트</t>
    </r>
  </si>
  <si>
    <t>할인율</t>
  </si>
  <si>
    <t>공동구매가</t>
  </si>
  <si>
    <t>제품명</t>
  </si>
  <si>
    <t>이미지</t>
  </si>
  <si>
    <t>필수옵션</t>
  </si>
  <si>
    <r>
      <rPr>
        <b/>
        <sz val="25"/>
        <color rgb="FF000000"/>
        <rFont val="나눔고딕, monospace"/>
      </rPr>
      <t xml:space="preserve">하울스홈 온오프 미니화로
</t>
    </r>
    <r>
      <rPr>
        <b/>
        <sz val="16"/>
        <color rgb="FF000000"/>
        <rFont val="나눔고딕, monospace"/>
      </rPr>
      <t>공동구매 견적서</t>
    </r>
    <r>
      <rPr>
        <b/>
        <sz val="16"/>
        <color rgb="FF000000"/>
        <rFont val="맑은 고딕"/>
      </rPr>
      <t xml:space="preserve"> 2026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</si>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</sst>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8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1"/>
      <color theme="1"/>
      <name val="맑은 고딕"/>
    </font>
    <font>
      <sz val="11"/>
      <color theme="1"/>
      <name val="Malgun Gothic"/>
      <family val="2"/>
    </font>
    <font>
      <b/>
      <sz val="11"/>
      <color rgb="FFFF0000"/>
      <name val="맑은 고딕"/>
    </font>
    <font>
      <sz val="11"/>
      <color rgb="FF000000"/>
      <name val="Malgun Gothic"/>
      <family val="2"/>
    </font>
    <font>
      <sz val="11"/>
      <color theme="1"/>
      <name val="Arial"/>
      <family val="2"/>
    </font>
    <font>
      <sz val="11"/>
      <color rgb="FF000000"/>
      <name val="Times New Roman"/>
      <family val="1"/>
    </font>
    <font>
      <sz val="11"/>
      <color theme="1"/>
      <name val="맑은 고딕"/>
    </font>
    <font>
      <b/>
      <sz val="19"/>
      <color rgb="FFFF0000"/>
      <name val="Arial"/>
      <family val="2"/>
    </font>
    <font>
      <sz val="14"/>
      <color theme="1"/>
      <name val="Arial"/>
      <family val="2"/>
    </font>
    <font>
      <b/>
      <sz val="14"/>
      <color rgb="FFFF0000"/>
      <name val="Malgun Gothic"/>
      <family val="2"/>
    </font>
    <font>
      <sz val="14"/>
      <color theme="1"/>
      <name val="맑은 고딕"/>
    </font>
    <font>
      <b/>
      <sz val="18"/>
      <color rgb="FFFF0000"/>
      <name val="Arial"/>
      <family val="2"/>
    </font>
    <font>
      <b/>
      <sz val="13"/>
      <color rgb="FF000000"/>
      <name val="Times New Roman"/>
      <family val="1"/>
    </font>
    <font>
      <b/>
      <sz val="13"/>
      <color rgb="FFFF0000"/>
      <name val="Malgun Gothic"/>
      <family val="2"/>
    </font>
    <font>
      <b/>
      <sz val="13"/>
      <color theme="1"/>
      <name val="Malgun Gothic"/>
      <family val="2"/>
    </font>
    <font>
      <b/>
      <sz val="25"/>
      <color rgb="FF000000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b/>
      <sz val="16"/>
      <color rgb="FF000000"/>
      <name val="맑은 고딕"/>
    </font>
    <font>
      <sz val="11"/>
      <color theme="1"/>
      <name val="Arial"/>
      <family val="2"/>
      <charset val="129"/>
    </font>
    <font>
      <sz val="11"/>
      <name val="Times New Roman"/>
      <family val="1"/>
      <charset val="129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1F1F1"/>
        <bgColor rgb="FFF1F1F1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2" borderId="0" xfId="1" applyFont="1" applyFill="1"/>
    <xf numFmtId="0" fontId="4" fillId="2" borderId="0" xfId="1" applyFont="1" applyFill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shrinkToFit="1"/>
    </xf>
    <xf numFmtId="164" fontId="5" fillId="0" borderId="7" xfId="1" applyNumberFormat="1" applyFont="1" applyBorder="1" applyAlignment="1">
      <alignment horizontal="center" vertical="center" shrinkToFit="1"/>
    </xf>
    <xf numFmtId="9" fontId="7" fillId="0" borderId="9" xfId="1" applyNumberFormat="1" applyFont="1" applyBorder="1" applyAlignment="1">
      <alignment horizontal="center" vertical="center" wrapText="1"/>
    </xf>
    <xf numFmtId="9" fontId="7" fillId="0" borderId="10" xfId="1" applyNumberFormat="1" applyFont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3" fontId="5" fillId="5" borderId="9" xfId="1" applyNumberFormat="1" applyFont="1" applyFill="1" applyBorder="1" applyAlignment="1">
      <alignment horizontal="center" vertical="center" shrinkToFit="1"/>
    </xf>
    <xf numFmtId="3" fontId="5" fillId="5" borderId="10" xfId="1" applyNumberFormat="1" applyFont="1" applyFill="1" applyBorder="1" applyAlignment="1">
      <alignment horizontal="center" vertical="center" shrinkToFit="1"/>
    </xf>
    <xf numFmtId="0" fontId="5" fillId="5" borderId="11" xfId="1" applyFont="1" applyFill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shrinkToFit="1"/>
    </xf>
    <xf numFmtId="3" fontId="9" fillId="0" borderId="10" xfId="1" applyNumberFormat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 shrinkToFit="1"/>
    </xf>
    <xf numFmtId="9" fontId="9" fillId="0" borderId="10" xfId="1" applyNumberFormat="1" applyFont="1" applyBorder="1" applyAlignment="1">
      <alignment horizontal="center" vertical="center" shrinkToFit="1"/>
    </xf>
    <xf numFmtId="0" fontId="7" fillId="6" borderId="9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5" fillId="7" borderId="8" xfId="1" applyFont="1" applyFill="1" applyBorder="1" applyAlignment="1">
      <alignment horizontal="center" vertical="top" wrapText="1"/>
    </xf>
    <xf numFmtId="0" fontId="4" fillId="7" borderId="1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6" borderId="10" xfId="1" applyFont="1" applyFill="1" applyBorder="1" applyAlignment="1">
      <alignment horizontal="center" vertical="center" wrapText="1"/>
    </xf>
    <xf numFmtId="3" fontId="19" fillId="5" borderId="10" xfId="1" applyNumberFormat="1" applyFont="1" applyFill="1" applyBorder="1" applyAlignment="1">
      <alignment horizontal="center" vertical="center" shrinkToFit="1"/>
    </xf>
    <xf numFmtId="0" fontId="20" fillId="6" borderId="11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5" borderId="30" xfId="1" applyFont="1" applyFill="1" applyBorder="1" applyAlignment="1">
      <alignment horizontal="center" vertical="center" wrapText="1"/>
    </xf>
    <xf numFmtId="0" fontId="3" fillId="0" borderId="29" xfId="1" applyFont="1" applyBorder="1"/>
    <xf numFmtId="0" fontId="3" fillId="0" borderId="28" xfId="1" applyFont="1" applyBorder="1"/>
    <xf numFmtId="0" fontId="13" fillId="3" borderId="17" xfId="1" applyFont="1" applyFill="1" applyBorder="1" applyAlignment="1">
      <alignment horizontal="center" vertical="center" wrapText="1"/>
    </xf>
    <xf numFmtId="0" fontId="3" fillId="0" borderId="16" xfId="1" applyFont="1" applyBorder="1"/>
    <xf numFmtId="0" fontId="3" fillId="0" borderId="15" xfId="1" applyFont="1" applyBorder="1"/>
    <xf numFmtId="3" fontId="14" fillId="0" borderId="23" xfId="1" applyNumberFormat="1" applyFont="1" applyBorder="1" applyAlignment="1">
      <alignment horizontal="center" vertical="center"/>
    </xf>
    <xf numFmtId="0" fontId="3" fillId="0" borderId="20" xfId="1" applyFont="1" applyBorder="1"/>
    <xf numFmtId="3" fontId="15" fillId="5" borderId="23" xfId="1" applyNumberFormat="1" applyFont="1" applyFill="1" applyBorder="1" applyAlignment="1">
      <alignment horizontal="center" vertical="center" shrinkToFit="1"/>
    </xf>
    <xf numFmtId="9" fontId="14" fillId="0" borderId="23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8" fillId="6" borderId="27" xfId="1" applyFont="1" applyFill="1" applyBorder="1" applyAlignment="1">
      <alignment horizontal="center" vertical="center" wrapText="1"/>
    </xf>
    <xf numFmtId="0" fontId="18" fillId="6" borderId="15" xfId="1" applyFont="1" applyFill="1" applyBorder="1" applyAlignment="1">
      <alignment horizontal="center" vertical="center" wrapText="1"/>
    </xf>
    <xf numFmtId="9" fontId="14" fillId="0" borderId="26" xfId="1" applyNumberFormat="1" applyFont="1" applyBorder="1" applyAlignment="1">
      <alignment horizontal="center" vertical="center"/>
    </xf>
    <xf numFmtId="9" fontId="14" fillId="0" borderId="25" xfId="1" applyNumberFormat="1" applyFont="1" applyBorder="1" applyAlignment="1">
      <alignment horizontal="center" vertical="center"/>
    </xf>
    <xf numFmtId="9" fontId="14" fillId="0" borderId="19" xfId="1" applyNumberFormat="1" applyFont="1" applyBorder="1" applyAlignment="1">
      <alignment horizontal="center" vertical="center"/>
    </xf>
    <xf numFmtId="9" fontId="14" fillId="0" borderId="18" xfId="1" applyNumberFormat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4" xfId="1" applyFont="1" applyBorder="1"/>
    <xf numFmtId="9" fontId="14" fillId="0" borderId="22" xfId="1" applyNumberFormat="1" applyFont="1" applyBorder="1" applyAlignment="1">
      <alignment horizontal="center" vertical="center"/>
    </xf>
    <xf numFmtId="9" fontId="14" fillId="0" borderId="21" xfId="1" applyNumberFormat="1" applyFont="1" applyBorder="1" applyAlignment="1">
      <alignment horizontal="center" vertical="center"/>
    </xf>
    <xf numFmtId="3" fontId="15" fillId="5" borderId="24" xfId="1" applyNumberFormat="1" applyFont="1" applyFill="1" applyBorder="1" applyAlignment="1">
      <alignment horizontal="center" vertical="center" shrinkToFit="1"/>
    </xf>
    <xf numFmtId="0" fontId="6" fillId="4" borderId="8" xfId="1" applyFont="1" applyFill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/>
    </xf>
    <xf numFmtId="0" fontId="26" fillId="0" borderId="2" xfId="1" applyFont="1" applyBorder="1"/>
    <xf numFmtId="0" fontId="26" fillId="0" borderId="1" xfId="1" applyFont="1" applyBorder="1"/>
    <xf numFmtId="0" fontId="27" fillId="0" borderId="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3EC540F5-AAA6-4D1F-A6CF-7E554BEA2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704975" cy="1704975"/>
    <xdr:pic>
      <xdr:nvPicPr>
        <xdr:cNvPr id="2" name="image5.png" title="이미지">
          <a:extLst>
            <a:ext uri="{FF2B5EF4-FFF2-40B4-BE49-F238E27FC236}">
              <a16:creationId xmlns:a16="http://schemas.microsoft.com/office/drawing/2014/main" id="{43E5E8DA-51DB-4FA9-B7F0-DC1CEB9CD1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495300"/>
          <a:ext cx="17049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704975" cy="1704975"/>
    <xdr:pic>
      <xdr:nvPicPr>
        <xdr:cNvPr id="3" name="image12.png">
          <a:extLst>
            <a:ext uri="{FF2B5EF4-FFF2-40B4-BE49-F238E27FC236}">
              <a16:creationId xmlns:a16="http://schemas.microsoft.com/office/drawing/2014/main" id="{308F1853-3C4D-467B-984C-54985DE137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825500"/>
          <a:ext cx="17049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571625" cy="866775"/>
    <xdr:pic>
      <xdr:nvPicPr>
        <xdr:cNvPr id="4" name="image22.png" title="이미지">
          <a:extLst>
            <a:ext uri="{FF2B5EF4-FFF2-40B4-BE49-F238E27FC236}">
              <a16:creationId xmlns:a16="http://schemas.microsoft.com/office/drawing/2014/main" id="{05CEB887-54E0-4CAB-AE04-759878D1EE6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485900"/>
          <a:ext cx="15716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1314450" cy="1362075"/>
    <xdr:pic>
      <xdr:nvPicPr>
        <xdr:cNvPr id="5" name="image13.png" title="이미지">
          <a:extLst>
            <a:ext uri="{FF2B5EF4-FFF2-40B4-BE49-F238E27FC236}">
              <a16:creationId xmlns:a16="http://schemas.microsoft.com/office/drawing/2014/main" id="{155CF34E-0C12-4E5D-9E2C-910095E144E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85900"/>
          <a:ext cx="131445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314450" cy="1238250"/>
    <xdr:pic>
      <xdr:nvPicPr>
        <xdr:cNvPr id="6" name="image8.png" title="이미지">
          <a:extLst>
            <a:ext uri="{FF2B5EF4-FFF2-40B4-BE49-F238E27FC236}">
              <a16:creationId xmlns:a16="http://schemas.microsoft.com/office/drawing/2014/main" id="{2E4F3CC8-15EF-4E82-9C21-5D195BA2D03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485900"/>
          <a:ext cx="13144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314450" cy="1381125"/>
    <xdr:pic>
      <xdr:nvPicPr>
        <xdr:cNvPr id="7" name="image11.png" title="이미지">
          <a:extLst>
            <a:ext uri="{FF2B5EF4-FFF2-40B4-BE49-F238E27FC236}">
              <a16:creationId xmlns:a16="http://schemas.microsoft.com/office/drawing/2014/main" id="{8EBEA660-7CDB-4AD3-B357-6E72D3D308E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485900"/>
          <a:ext cx="1314450" cy="13811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</xdr:row>
      <xdr:rowOff>0</xdr:rowOff>
    </xdr:from>
    <xdr:ext cx="1314450" cy="504825"/>
    <xdr:pic>
      <xdr:nvPicPr>
        <xdr:cNvPr id="8" name="image26.png">
          <a:extLst>
            <a:ext uri="{FF2B5EF4-FFF2-40B4-BE49-F238E27FC236}">
              <a16:creationId xmlns:a16="http://schemas.microsoft.com/office/drawing/2014/main" id="{3FCCE2CF-E006-41D9-A2AD-63822EC4B896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485900"/>
          <a:ext cx="13144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</xdr:row>
      <xdr:rowOff>0</xdr:rowOff>
    </xdr:from>
    <xdr:ext cx="1314450" cy="819150"/>
    <xdr:pic>
      <xdr:nvPicPr>
        <xdr:cNvPr id="9" name="image19.png" title="이미지">
          <a:extLst>
            <a:ext uri="{FF2B5EF4-FFF2-40B4-BE49-F238E27FC236}">
              <a16:creationId xmlns:a16="http://schemas.microsoft.com/office/drawing/2014/main" id="{479F7A8A-F230-4DA1-A962-B3694DC7C0F8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485900"/>
          <a:ext cx="131445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571625" cy="1257300"/>
    <xdr:pic>
      <xdr:nvPicPr>
        <xdr:cNvPr id="10" name="image15.jpg" title="이미지">
          <a:extLst>
            <a:ext uri="{FF2B5EF4-FFF2-40B4-BE49-F238E27FC236}">
              <a16:creationId xmlns:a16="http://schemas.microsoft.com/office/drawing/2014/main" id="{75F3571F-01EA-4363-87DB-EE436D8B7DF8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641600"/>
          <a:ext cx="157162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1038225" cy="1362075"/>
    <xdr:pic>
      <xdr:nvPicPr>
        <xdr:cNvPr id="11" name="image16.jpg">
          <a:extLst>
            <a:ext uri="{FF2B5EF4-FFF2-40B4-BE49-F238E27FC236}">
              <a16:creationId xmlns:a16="http://schemas.microsoft.com/office/drawing/2014/main" id="{808DE4C2-B8B1-4517-8C86-67A1D442C6DE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641600"/>
          <a:ext cx="103822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1314450" cy="371475"/>
    <xdr:pic>
      <xdr:nvPicPr>
        <xdr:cNvPr id="12" name="image20.jpg" title="이미지">
          <a:extLst>
            <a:ext uri="{FF2B5EF4-FFF2-40B4-BE49-F238E27FC236}">
              <a16:creationId xmlns:a16="http://schemas.microsoft.com/office/drawing/2014/main" id="{AF953C27-FEB4-4F10-93ED-99FA153904C4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641600"/>
          <a:ext cx="1314450" cy="3714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314450" cy="1257300"/>
    <xdr:pic>
      <xdr:nvPicPr>
        <xdr:cNvPr id="13" name="image17.png" title="이미지">
          <a:extLst>
            <a:ext uri="{FF2B5EF4-FFF2-40B4-BE49-F238E27FC236}">
              <a16:creationId xmlns:a16="http://schemas.microsoft.com/office/drawing/2014/main" id="{7546869B-AD2E-4575-BAC8-FCD8D5037CA3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2641600"/>
          <a:ext cx="131445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</xdr:row>
      <xdr:rowOff>0</xdr:rowOff>
    </xdr:from>
    <xdr:ext cx="1314450" cy="1247775"/>
    <xdr:pic>
      <xdr:nvPicPr>
        <xdr:cNvPr id="14" name="image36.png" title="이미지">
          <a:extLst>
            <a:ext uri="{FF2B5EF4-FFF2-40B4-BE49-F238E27FC236}">
              <a16:creationId xmlns:a16="http://schemas.microsoft.com/office/drawing/2014/main" id="{AD0BE8E5-EFC7-4C1A-B81F-FFD31A3A552A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641600"/>
          <a:ext cx="131445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</xdr:row>
      <xdr:rowOff>0</xdr:rowOff>
    </xdr:from>
    <xdr:ext cx="1314450" cy="276225"/>
    <xdr:pic>
      <xdr:nvPicPr>
        <xdr:cNvPr id="15" name="image23.png" title="이미지">
          <a:extLst>
            <a:ext uri="{FF2B5EF4-FFF2-40B4-BE49-F238E27FC236}">
              <a16:creationId xmlns:a16="http://schemas.microsoft.com/office/drawing/2014/main" id="{19033EA1-8A4E-444C-9779-867C8F589FFD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2641600"/>
          <a:ext cx="1314450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571625" cy="561975"/>
    <xdr:pic>
      <xdr:nvPicPr>
        <xdr:cNvPr id="16" name="image39.png" title="이미지">
          <a:extLst>
            <a:ext uri="{FF2B5EF4-FFF2-40B4-BE49-F238E27FC236}">
              <a16:creationId xmlns:a16="http://schemas.microsoft.com/office/drawing/2014/main" id="{9D7CC0B6-4FCF-4C26-9F27-92DEDB708F77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797300"/>
          <a:ext cx="157162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EA9E-A7CB-4FB6-874B-B5976E9A8E42}">
  <dimension ref="A1:L990"/>
  <sheetViews>
    <sheetView showGridLines="0" tabSelected="1" workbookViewId="0">
      <selection activeCell="B32" sqref="B32:G33"/>
    </sheetView>
  </sheetViews>
  <sheetFormatPr defaultColWidth="13.08984375" defaultRowHeight="15.75" customHeight="1"/>
  <cols>
    <col min="1" max="1" width="4" style="1" customWidth="1"/>
    <col min="2" max="2" width="28.453125" style="1" customWidth="1"/>
    <col min="3" max="3" width="21.453125" style="1" customWidth="1"/>
    <col min="4" max="8" width="17.90625" style="1" customWidth="1"/>
    <col min="9" max="9" width="9" style="1" customWidth="1"/>
    <col min="10" max="10" width="12.08984375" style="1" customWidth="1"/>
    <col min="11" max="12" width="6.90625" style="1" customWidth="1"/>
    <col min="13" max="26" width="11.453125" style="1" customWidth="1"/>
    <col min="27" max="16384" width="13.08984375" style="1"/>
  </cols>
  <sheetData>
    <row r="1" spans="1:12" ht="58.5" customHeight="1">
      <c r="A1" s="37"/>
      <c r="B1" s="38" t="s">
        <v>41</v>
      </c>
      <c r="C1" s="39"/>
      <c r="D1" s="39"/>
      <c r="E1" s="39"/>
      <c r="F1" s="39"/>
      <c r="G1" s="39"/>
      <c r="H1" s="40"/>
    </row>
    <row r="2" spans="1:12" ht="37.5" customHeight="1">
      <c r="A2" s="28"/>
      <c r="B2" s="41" t="s">
        <v>40</v>
      </c>
      <c r="C2" s="42"/>
      <c r="D2" s="42"/>
      <c r="E2" s="42"/>
      <c r="F2" s="42"/>
      <c r="G2" s="42"/>
      <c r="H2" s="43"/>
    </row>
    <row r="3" spans="1:12" ht="37.5" customHeight="1">
      <c r="A3" s="36"/>
      <c r="B3" s="35" t="s">
        <v>39</v>
      </c>
      <c r="C3" s="33" t="s">
        <v>38</v>
      </c>
      <c r="D3" s="33" t="s">
        <v>3</v>
      </c>
      <c r="E3" s="34" t="s">
        <v>37</v>
      </c>
      <c r="F3" s="33" t="s">
        <v>36</v>
      </c>
      <c r="G3" s="49" t="s">
        <v>42</v>
      </c>
      <c r="H3" s="50"/>
    </row>
    <row r="4" spans="1:12" ht="134.25" customHeight="1">
      <c r="A4" s="3"/>
      <c r="B4" s="31"/>
      <c r="C4" s="48" t="s">
        <v>35</v>
      </c>
      <c r="D4" s="44">
        <v>72000</v>
      </c>
      <c r="E4" s="46">
        <f>ROUNDDOWN(D4*0.8,-2)</f>
        <v>57600</v>
      </c>
      <c r="F4" s="47">
        <f>1-E4/D4</f>
        <v>0.19999999999999996</v>
      </c>
      <c r="G4" s="51">
        <v>0.2</v>
      </c>
      <c r="H4" s="52"/>
      <c r="I4" s="32"/>
      <c r="J4" s="29"/>
      <c r="K4" s="29"/>
      <c r="L4" s="29"/>
    </row>
    <row r="5" spans="1:12" ht="58.5" customHeight="1" thickBot="1">
      <c r="A5" s="28"/>
      <c r="B5" s="30" t="s">
        <v>34</v>
      </c>
      <c r="C5" s="45"/>
      <c r="D5" s="45"/>
      <c r="E5" s="45"/>
      <c r="F5" s="45"/>
      <c r="G5" s="53"/>
      <c r="H5" s="54"/>
    </row>
    <row r="6" spans="1:12" ht="134.25" customHeight="1">
      <c r="A6" s="3"/>
      <c r="B6" s="31"/>
      <c r="C6" s="48" t="s">
        <v>33</v>
      </c>
      <c r="D6" s="44">
        <v>72000</v>
      </c>
      <c r="E6" s="60">
        <f>ROUNDDOWN(D6*0.8,-2)</f>
        <v>57600</v>
      </c>
      <c r="F6" s="47">
        <f>1-E6/D6</f>
        <v>0.19999999999999996</v>
      </c>
      <c r="G6" s="58">
        <v>0.2</v>
      </c>
      <c r="H6" s="59"/>
      <c r="I6" s="29"/>
      <c r="J6" s="29"/>
      <c r="K6" s="29"/>
      <c r="L6" s="29"/>
    </row>
    <row r="7" spans="1:12" ht="55.5" customHeight="1" thickBot="1">
      <c r="A7" s="28"/>
      <c r="B7" s="30" t="s">
        <v>32</v>
      </c>
      <c r="C7" s="45"/>
      <c r="D7" s="45"/>
      <c r="E7" s="45"/>
      <c r="F7" s="45"/>
      <c r="G7" s="53"/>
      <c r="H7" s="54"/>
      <c r="J7" s="29"/>
    </row>
    <row r="8" spans="1:12" ht="37.5" customHeight="1">
      <c r="A8" s="28"/>
      <c r="B8" s="41" t="s">
        <v>31</v>
      </c>
      <c r="C8" s="42"/>
      <c r="D8" s="42"/>
      <c r="E8" s="42"/>
      <c r="F8" s="42"/>
      <c r="G8" s="42"/>
      <c r="H8" s="43"/>
    </row>
    <row r="9" spans="1:12" ht="30.75" customHeight="1">
      <c r="A9" s="3"/>
      <c r="B9" s="27" t="s">
        <v>8</v>
      </c>
      <c r="C9" s="26" t="s">
        <v>30</v>
      </c>
      <c r="D9" s="26" t="s">
        <v>29</v>
      </c>
      <c r="E9" s="26" t="s">
        <v>28</v>
      </c>
      <c r="F9" s="26" t="s">
        <v>28</v>
      </c>
      <c r="G9" s="26" t="s">
        <v>27</v>
      </c>
      <c r="H9" s="25" t="s">
        <v>26</v>
      </c>
    </row>
    <row r="10" spans="1:12" ht="119.25" customHeight="1">
      <c r="A10" s="3"/>
      <c r="B10" s="8" t="s">
        <v>6</v>
      </c>
      <c r="C10" s="18"/>
      <c r="D10" s="18"/>
      <c r="E10" s="18"/>
      <c r="F10" s="18"/>
      <c r="G10" s="18"/>
      <c r="H10" s="17"/>
    </row>
    <row r="11" spans="1:12" ht="33.75" customHeight="1">
      <c r="A11" s="3"/>
      <c r="B11" s="8" t="s">
        <v>5</v>
      </c>
      <c r="C11" s="15" t="s">
        <v>25</v>
      </c>
      <c r="D11" s="15" t="s">
        <v>24</v>
      </c>
      <c r="E11" s="15" t="s">
        <v>23</v>
      </c>
      <c r="F11" s="15" t="s">
        <v>22</v>
      </c>
      <c r="G11" s="15" t="s">
        <v>21</v>
      </c>
      <c r="H11" s="14" t="s">
        <v>20</v>
      </c>
    </row>
    <row r="12" spans="1:12" ht="33.75" customHeight="1">
      <c r="A12" s="3"/>
      <c r="B12" s="8" t="s">
        <v>3</v>
      </c>
      <c r="C12" s="13">
        <v>29000</v>
      </c>
      <c r="D12" s="13">
        <v>34500</v>
      </c>
      <c r="E12" s="13">
        <v>34500</v>
      </c>
      <c r="F12" s="13">
        <v>37800</v>
      </c>
      <c r="G12" s="13">
        <v>28500</v>
      </c>
      <c r="H12" s="12">
        <v>29000</v>
      </c>
    </row>
    <row r="13" spans="1:12" ht="33.75" customHeight="1">
      <c r="A13" s="22"/>
      <c r="B13" s="11" t="s">
        <v>2</v>
      </c>
      <c r="C13" s="10">
        <f t="shared" ref="C13:H13" si="0">ROUNDDOWN(C12*0.8,-2)</f>
        <v>23200</v>
      </c>
      <c r="D13" s="10">
        <f t="shared" si="0"/>
        <v>27600</v>
      </c>
      <c r="E13" s="10">
        <f t="shared" si="0"/>
        <v>27600</v>
      </c>
      <c r="F13" s="10">
        <f t="shared" si="0"/>
        <v>30200</v>
      </c>
      <c r="G13" s="10">
        <f t="shared" si="0"/>
        <v>22800</v>
      </c>
      <c r="H13" s="9">
        <f t="shared" si="0"/>
        <v>23200</v>
      </c>
    </row>
    <row r="14" spans="1:12" ht="33.75" customHeight="1">
      <c r="A14" s="3"/>
      <c r="B14" s="8" t="s">
        <v>1</v>
      </c>
      <c r="C14" s="24">
        <v>0.19999999999999996</v>
      </c>
      <c r="D14" s="24">
        <v>0.19999999999999996</v>
      </c>
      <c r="E14" s="24">
        <v>0.19999999999999996</v>
      </c>
      <c r="F14" s="24">
        <v>0.20105820105820105</v>
      </c>
      <c r="G14" s="24">
        <v>0.19999999999999996</v>
      </c>
      <c r="H14" s="23">
        <v>0.19999999999999996</v>
      </c>
    </row>
    <row r="15" spans="1:12" ht="33.75" customHeight="1" thickBot="1">
      <c r="A15" s="3"/>
      <c r="B15" s="61" t="s">
        <v>42</v>
      </c>
      <c r="C15" s="5">
        <v>0.2</v>
      </c>
      <c r="D15" s="5">
        <v>0.2</v>
      </c>
      <c r="E15" s="5">
        <v>0.2</v>
      </c>
      <c r="F15" s="5">
        <v>0.2</v>
      </c>
      <c r="G15" s="5">
        <v>0.2</v>
      </c>
      <c r="H15" s="5">
        <v>0.2</v>
      </c>
    </row>
    <row r="16" spans="1:12" ht="35.25" customHeight="1">
      <c r="A16" s="3"/>
      <c r="B16" s="21" t="s">
        <v>8</v>
      </c>
      <c r="C16" s="20" t="s">
        <v>19</v>
      </c>
      <c r="D16" s="20" t="s">
        <v>18</v>
      </c>
      <c r="E16" s="20" t="s">
        <v>17</v>
      </c>
      <c r="F16" s="20" t="s">
        <v>16</v>
      </c>
      <c r="G16" s="20" t="s">
        <v>15</v>
      </c>
      <c r="H16" s="19" t="s">
        <v>9</v>
      </c>
    </row>
    <row r="17" spans="1:8" ht="107.25" customHeight="1">
      <c r="A17" s="3"/>
      <c r="B17" s="8" t="s">
        <v>6</v>
      </c>
      <c r="C17" s="18"/>
      <c r="D17" s="18"/>
      <c r="E17" s="18"/>
      <c r="F17" s="18"/>
      <c r="G17" s="18"/>
      <c r="H17" s="17"/>
    </row>
    <row r="18" spans="1:8" ht="33.75" customHeight="1">
      <c r="A18" s="3"/>
      <c r="B18" s="8" t="s">
        <v>5</v>
      </c>
      <c r="C18" s="15" t="s">
        <v>14</v>
      </c>
      <c r="D18" s="15" t="s">
        <v>13</v>
      </c>
      <c r="E18" s="16" t="s">
        <v>12</v>
      </c>
      <c r="F18" s="15" t="s">
        <v>11</v>
      </c>
      <c r="G18" s="15" t="s">
        <v>10</v>
      </c>
      <c r="H18" s="14" t="s">
        <v>9</v>
      </c>
    </row>
    <row r="19" spans="1:8" ht="30.75" customHeight="1">
      <c r="A19" s="3"/>
      <c r="B19" s="8" t="s">
        <v>3</v>
      </c>
      <c r="C19" s="13">
        <v>4500</v>
      </c>
      <c r="D19" s="13">
        <v>8500</v>
      </c>
      <c r="E19" s="13">
        <v>6500</v>
      </c>
      <c r="F19" s="13">
        <v>19000</v>
      </c>
      <c r="G19" s="13">
        <v>22000</v>
      </c>
      <c r="H19" s="12">
        <v>3000</v>
      </c>
    </row>
    <row r="20" spans="1:8" ht="30.75" customHeight="1">
      <c r="A20" s="22"/>
      <c r="B20" s="11" t="s">
        <v>2</v>
      </c>
      <c r="C20" s="10">
        <v>4000</v>
      </c>
      <c r="D20" s="10">
        <v>7600</v>
      </c>
      <c r="E20" s="10">
        <v>5200</v>
      </c>
      <c r="F20" s="10">
        <v>17100</v>
      </c>
      <c r="G20" s="10">
        <v>19800</v>
      </c>
      <c r="H20" s="9">
        <v>1800</v>
      </c>
    </row>
    <row r="21" spans="1:8" ht="30.75" customHeight="1">
      <c r="A21" s="3"/>
      <c r="B21" s="8" t="s">
        <v>1</v>
      </c>
      <c r="C21" s="7">
        <v>0.11111111111111116</v>
      </c>
      <c r="D21" s="7">
        <v>0.10588235294117643</v>
      </c>
      <c r="E21" s="7">
        <v>0.19999999999999996</v>
      </c>
      <c r="F21" s="7">
        <v>9.9999999999999978E-2</v>
      </c>
      <c r="G21" s="7">
        <v>9.9999999999999978E-2</v>
      </c>
      <c r="H21" s="6">
        <v>0.4</v>
      </c>
    </row>
    <row r="22" spans="1:8" ht="30.75" customHeight="1" thickBot="1">
      <c r="A22" s="3"/>
      <c r="B22" s="61" t="s">
        <v>42</v>
      </c>
      <c r="C22" s="5">
        <v>0.05</v>
      </c>
      <c r="D22" s="5">
        <v>0.05</v>
      </c>
      <c r="E22" s="5">
        <v>0.05</v>
      </c>
      <c r="F22" s="5">
        <v>0.05</v>
      </c>
      <c r="G22" s="5">
        <v>0.05</v>
      </c>
      <c r="H22" s="5">
        <v>0.05</v>
      </c>
    </row>
    <row r="23" spans="1:8" ht="33" customHeight="1">
      <c r="A23" s="3"/>
      <c r="B23" s="21" t="s">
        <v>8</v>
      </c>
      <c r="C23" s="20" t="s">
        <v>7</v>
      </c>
      <c r="D23" s="20"/>
      <c r="E23" s="20"/>
      <c r="F23" s="20"/>
      <c r="G23" s="20"/>
      <c r="H23" s="19"/>
    </row>
    <row r="24" spans="1:8" ht="87" customHeight="1">
      <c r="A24" s="3"/>
      <c r="B24" s="8" t="s">
        <v>6</v>
      </c>
      <c r="C24" s="18"/>
      <c r="D24" s="18"/>
      <c r="E24" s="18"/>
      <c r="F24" s="18"/>
      <c r="G24" s="18"/>
      <c r="H24" s="17"/>
    </row>
    <row r="25" spans="1:8" ht="29.25" customHeight="1">
      <c r="A25" s="3"/>
      <c r="B25" s="8" t="s">
        <v>5</v>
      </c>
      <c r="C25" s="15" t="s">
        <v>4</v>
      </c>
      <c r="D25" s="15"/>
      <c r="E25" s="16"/>
      <c r="F25" s="15"/>
      <c r="G25" s="15"/>
      <c r="H25" s="14"/>
    </row>
    <row r="26" spans="1:8" ht="29.25" customHeight="1">
      <c r="A26" s="3"/>
      <c r="B26" s="8" t="s">
        <v>3</v>
      </c>
      <c r="C26" s="13">
        <v>7900</v>
      </c>
      <c r="D26" s="13"/>
      <c r="E26" s="13"/>
      <c r="F26" s="13"/>
      <c r="G26" s="13"/>
      <c r="H26" s="12"/>
    </row>
    <row r="27" spans="1:8" ht="29.25" customHeight="1">
      <c r="A27" s="3"/>
      <c r="B27" s="11" t="s">
        <v>2</v>
      </c>
      <c r="C27" s="10">
        <f>ROUNDDOWN(C26*0.9,-2)</f>
        <v>7100</v>
      </c>
      <c r="D27" s="10"/>
      <c r="E27" s="10"/>
      <c r="F27" s="10"/>
      <c r="G27" s="10"/>
      <c r="H27" s="9"/>
    </row>
    <row r="28" spans="1:8" ht="29.25" customHeight="1">
      <c r="A28" s="3"/>
      <c r="B28" s="8" t="s">
        <v>1</v>
      </c>
      <c r="C28" s="7">
        <f>1-C27/C26</f>
        <v>0.10126582278481011</v>
      </c>
      <c r="D28" s="7"/>
      <c r="E28" s="7"/>
      <c r="F28" s="7"/>
      <c r="G28" s="7"/>
      <c r="H28" s="6"/>
    </row>
    <row r="29" spans="1:8" ht="29.25" customHeight="1" thickBot="1">
      <c r="A29" s="3"/>
      <c r="B29" s="61" t="s">
        <v>42</v>
      </c>
      <c r="C29" s="5">
        <v>0.05</v>
      </c>
      <c r="D29" s="5"/>
      <c r="E29" s="5"/>
      <c r="F29" s="5"/>
      <c r="G29" s="5"/>
      <c r="H29" s="4"/>
    </row>
    <row r="30" spans="1:8" ht="23.25" customHeight="1" thickBot="1">
      <c r="A30" s="3"/>
      <c r="B30" s="55" t="s">
        <v>0</v>
      </c>
      <c r="C30" s="56"/>
      <c r="D30" s="56"/>
      <c r="E30" s="56"/>
      <c r="F30" s="56"/>
      <c r="G30" s="56"/>
      <c r="H30" s="57"/>
    </row>
    <row r="31" spans="1:8" ht="57.75" customHeight="1" thickBot="1">
      <c r="A31" s="2"/>
      <c r="B31" s="62" t="s">
        <v>43</v>
      </c>
      <c r="C31" s="63"/>
      <c r="D31" s="63"/>
      <c r="E31" s="63"/>
      <c r="F31" s="63"/>
      <c r="G31" s="63"/>
      <c r="H31" s="64"/>
    </row>
    <row r="32" spans="1:8" ht="170.5" customHeight="1" thickBot="1">
      <c r="A32" s="2"/>
      <c r="B32" s="65" t="s">
        <v>44</v>
      </c>
      <c r="C32" s="66"/>
      <c r="D32" s="66"/>
      <c r="E32" s="66"/>
      <c r="F32" s="66"/>
      <c r="G32" s="67"/>
    </row>
    <row r="33" spans="1:7" ht="312" customHeight="1" thickBot="1">
      <c r="A33" s="2"/>
      <c r="B33" s="68" t="s">
        <v>45</v>
      </c>
      <c r="C33" s="69"/>
      <c r="D33" s="69"/>
      <c r="E33" s="69"/>
      <c r="F33" s="69"/>
      <c r="G33" s="70"/>
    </row>
    <row r="34" spans="1:7" ht="13">
      <c r="A34" s="2"/>
    </row>
    <row r="35" spans="1:7" ht="13">
      <c r="A35" s="2"/>
    </row>
    <row r="36" spans="1:7" ht="13">
      <c r="A36" s="2"/>
    </row>
    <row r="37" spans="1:7" ht="13">
      <c r="A37" s="2"/>
    </row>
    <row r="38" spans="1:7" ht="13">
      <c r="A38" s="2"/>
    </row>
    <row r="39" spans="1:7" ht="13">
      <c r="A39" s="2"/>
    </row>
    <row r="40" spans="1:7" ht="13">
      <c r="A40" s="2"/>
    </row>
    <row r="41" spans="1:7" ht="13">
      <c r="A41" s="2"/>
    </row>
    <row r="42" spans="1:7" ht="13">
      <c r="A42" s="2"/>
    </row>
    <row r="43" spans="1:7" ht="13">
      <c r="A43" s="2"/>
    </row>
    <row r="44" spans="1:7" ht="13">
      <c r="A44" s="2"/>
    </row>
    <row r="45" spans="1:7" ht="13">
      <c r="A45" s="2"/>
    </row>
    <row r="46" spans="1:7" ht="13">
      <c r="A46" s="2"/>
    </row>
    <row r="47" spans="1:7" ht="13">
      <c r="A47" s="2"/>
    </row>
    <row r="48" spans="1:7" ht="13">
      <c r="A48" s="2"/>
    </row>
    <row r="49" spans="1:1" ht="13">
      <c r="A49" s="2"/>
    </row>
    <row r="50" spans="1:1" ht="13">
      <c r="A50" s="2"/>
    </row>
    <row r="51" spans="1:1" ht="13">
      <c r="A51" s="2"/>
    </row>
    <row r="52" spans="1:1" ht="13">
      <c r="A52" s="2"/>
    </row>
    <row r="53" spans="1:1" ht="13">
      <c r="A53" s="2"/>
    </row>
    <row r="54" spans="1:1" ht="13">
      <c r="A54" s="2"/>
    </row>
    <row r="55" spans="1:1" ht="13">
      <c r="A55" s="2"/>
    </row>
    <row r="56" spans="1:1" ht="13">
      <c r="A56" s="2"/>
    </row>
    <row r="57" spans="1:1" ht="13">
      <c r="A57" s="2"/>
    </row>
    <row r="58" spans="1:1" ht="13">
      <c r="A58" s="2"/>
    </row>
    <row r="59" spans="1:1" ht="13">
      <c r="A59" s="2"/>
    </row>
    <row r="60" spans="1:1" ht="13">
      <c r="A60" s="2"/>
    </row>
    <row r="61" spans="1:1" ht="13">
      <c r="A61" s="2"/>
    </row>
    <row r="62" spans="1:1" ht="13">
      <c r="A62" s="2"/>
    </row>
    <row r="63" spans="1:1" ht="13">
      <c r="A63" s="2"/>
    </row>
    <row r="64" spans="1:1" ht="13">
      <c r="A64" s="2"/>
    </row>
    <row r="65" spans="1:1" ht="13">
      <c r="A65" s="2"/>
    </row>
    <row r="66" spans="1:1" ht="13">
      <c r="A66" s="2"/>
    </row>
    <row r="67" spans="1:1" ht="13">
      <c r="A67" s="2"/>
    </row>
    <row r="68" spans="1:1" ht="13">
      <c r="A68" s="2"/>
    </row>
    <row r="69" spans="1:1" ht="13">
      <c r="A69" s="2"/>
    </row>
    <row r="70" spans="1:1" ht="13">
      <c r="A70" s="2"/>
    </row>
    <row r="71" spans="1:1" ht="13">
      <c r="A71" s="2"/>
    </row>
    <row r="72" spans="1:1" ht="13">
      <c r="A72" s="2"/>
    </row>
    <row r="73" spans="1:1" ht="13">
      <c r="A73" s="2"/>
    </row>
    <row r="74" spans="1:1" ht="13">
      <c r="A74" s="2"/>
    </row>
    <row r="75" spans="1:1" ht="13">
      <c r="A75" s="2"/>
    </row>
    <row r="76" spans="1:1" ht="13">
      <c r="A76" s="2"/>
    </row>
    <row r="77" spans="1:1" ht="13">
      <c r="A77" s="2"/>
    </row>
    <row r="78" spans="1:1" ht="13">
      <c r="A78" s="2"/>
    </row>
    <row r="79" spans="1:1" ht="13">
      <c r="A79" s="2"/>
    </row>
    <row r="80" spans="1:1" ht="13">
      <c r="A80" s="2"/>
    </row>
    <row r="81" spans="1:1" ht="13">
      <c r="A81" s="2"/>
    </row>
    <row r="82" spans="1:1" ht="13">
      <c r="A82" s="2"/>
    </row>
    <row r="83" spans="1:1" ht="13">
      <c r="A83" s="2"/>
    </row>
    <row r="84" spans="1:1" ht="13">
      <c r="A84" s="2"/>
    </row>
    <row r="85" spans="1:1" ht="13">
      <c r="A85" s="2"/>
    </row>
    <row r="86" spans="1:1" ht="13">
      <c r="A86" s="2"/>
    </row>
    <row r="87" spans="1:1" ht="13">
      <c r="A87" s="2"/>
    </row>
    <row r="88" spans="1:1" ht="13">
      <c r="A88" s="2"/>
    </row>
    <row r="89" spans="1:1" ht="13">
      <c r="A89" s="2"/>
    </row>
    <row r="90" spans="1:1" ht="13">
      <c r="A90" s="2"/>
    </row>
    <row r="91" spans="1:1" ht="13">
      <c r="A91" s="2"/>
    </row>
    <row r="92" spans="1:1" ht="13">
      <c r="A92" s="2"/>
    </row>
    <row r="93" spans="1:1" ht="13">
      <c r="A93" s="2"/>
    </row>
    <row r="94" spans="1:1" ht="13">
      <c r="A94" s="2"/>
    </row>
    <row r="95" spans="1:1" ht="13">
      <c r="A95" s="2"/>
    </row>
    <row r="96" spans="1:1" ht="13">
      <c r="A96" s="2"/>
    </row>
    <row r="97" spans="1:1" ht="13">
      <c r="A97" s="2"/>
    </row>
    <row r="98" spans="1:1" ht="13">
      <c r="A98" s="2"/>
    </row>
    <row r="99" spans="1:1" ht="13">
      <c r="A99" s="2"/>
    </row>
    <row r="100" spans="1:1" ht="13">
      <c r="A100" s="2"/>
    </row>
    <row r="101" spans="1:1" ht="13">
      <c r="A101" s="2"/>
    </row>
    <row r="102" spans="1:1" ht="13">
      <c r="A102" s="2"/>
    </row>
    <row r="103" spans="1:1" ht="13">
      <c r="A103" s="2"/>
    </row>
    <row r="104" spans="1:1" ht="13">
      <c r="A104" s="2"/>
    </row>
    <row r="105" spans="1:1" ht="13">
      <c r="A105" s="2"/>
    </row>
    <row r="106" spans="1:1" ht="13">
      <c r="A106" s="2"/>
    </row>
    <row r="107" spans="1:1" ht="13">
      <c r="A107" s="2"/>
    </row>
    <row r="108" spans="1:1" ht="13">
      <c r="A108" s="2"/>
    </row>
    <row r="109" spans="1:1" ht="13">
      <c r="A109" s="2"/>
    </row>
    <row r="110" spans="1:1" ht="13">
      <c r="A110" s="2"/>
    </row>
    <row r="111" spans="1:1" ht="13">
      <c r="A111" s="2"/>
    </row>
    <row r="112" spans="1:1" ht="13">
      <c r="A112" s="2"/>
    </row>
    <row r="113" spans="1:1" ht="13">
      <c r="A113" s="2"/>
    </row>
    <row r="114" spans="1:1" ht="13">
      <c r="A114" s="2"/>
    </row>
    <row r="115" spans="1:1" ht="13">
      <c r="A115" s="2"/>
    </row>
    <row r="116" spans="1:1" ht="13">
      <c r="A116" s="2"/>
    </row>
    <row r="117" spans="1:1" ht="13">
      <c r="A117" s="2"/>
    </row>
    <row r="118" spans="1:1" ht="13">
      <c r="A118" s="2"/>
    </row>
    <row r="119" spans="1:1" ht="13">
      <c r="A119" s="2"/>
    </row>
    <row r="120" spans="1:1" ht="13">
      <c r="A120" s="2"/>
    </row>
    <row r="121" spans="1:1" ht="13">
      <c r="A121" s="2"/>
    </row>
    <row r="122" spans="1:1" ht="13">
      <c r="A122" s="2"/>
    </row>
    <row r="123" spans="1:1" ht="13">
      <c r="A123" s="2"/>
    </row>
    <row r="124" spans="1:1" ht="13">
      <c r="A124" s="2"/>
    </row>
    <row r="125" spans="1:1" ht="13">
      <c r="A125" s="2"/>
    </row>
    <row r="126" spans="1:1" ht="13">
      <c r="A126" s="2"/>
    </row>
    <row r="127" spans="1:1" ht="13">
      <c r="A127" s="2"/>
    </row>
    <row r="128" spans="1:1" ht="13">
      <c r="A128" s="2"/>
    </row>
    <row r="129" spans="1:1" ht="13">
      <c r="A129" s="2"/>
    </row>
    <row r="130" spans="1:1" ht="13">
      <c r="A130" s="2"/>
    </row>
    <row r="131" spans="1:1" ht="13">
      <c r="A131" s="2"/>
    </row>
    <row r="132" spans="1:1" ht="13">
      <c r="A132" s="2"/>
    </row>
    <row r="133" spans="1:1" ht="13">
      <c r="A133" s="2"/>
    </row>
    <row r="134" spans="1:1" ht="13">
      <c r="A134" s="2"/>
    </row>
    <row r="135" spans="1:1" ht="13">
      <c r="A135" s="2"/>
    </row>
    <row r="136" spans="1:1" ht="13">
      <c r="A136" s="2"/>
    </row>
    <row r="137" spans="1:1" ht="13">
      <c r="A137" s="2"/>
    </row>
    <row r="138" spans="1:1" ht="13">
      <c r="A138" s="2"/>
    </row>
    <row r="139" spans="1:1" ht="13">
      <c r="A139" s="2"/>
    </row>
    <row r="140" spans="1:1" ht="13">
      <c r="A140" s="2"/>
    </row>
    <row r="141" spans="1:1" ht="13">
      <c r="A141" s="2"/>
    </row>
    <row r="142" spans="1:1" ht="13">
      <c r="A142" s="2"/>
    </row>
    <row r="143" spans="1:1" ht="13">
      <c r="A143" s="2"/>
    </row>
    <row r="144" spans="1:1" ht="13">
      <c r="A144" s="2"/>
    </row>
    <row r="145" spans="1:1" ht="13">
      <c r="A145" s="2"/>
    </row>
    <row r="146" spans="1:1" ht="13">
      <c r="A146" s="2"/>
    </row>
    <row r="147" spans="1:1" ht="13">
      <c r="A147" s="2"/>
    </row>
    <row r="148" spans="1:1" ht="13">
      <c r="A148" s="2"/>
    </row>
    <row r="149" spans="1:1" ht="13">
      <c r="A149" s="2"/>
    </row>
    <row r="150" spans="1:1" ht="13">
      <c r="A150" s="2"/>
    </row>
    <row r="151" spans="1:1" ht="13">
      <c r="A151" s="2"/>
    </row>
    <row r="152" spans="1:1" ht="13">
      <c r="A152" s="2"/>
    </row>
    <row r="153" spans="1:1" ht="13">
      <c r="A153" s="2"/>
    </row>
    <row r="154" spans="1:1" ht="13">
      <c r="A154" s="2"/>
    </row>
    <row r="155" spans="1:1" ht="13">
      <c r="A155" s="2"/>
    </row>
    <row r="156" spans="1:1" ht="13">
      <c r="A156" s="2"/>
    </row>
    <row r="157" spans="1:1" ht="13">
      <c r="A157" s="2"/>
    </row>
    <row r="158" spans="1:1" ht="13">
      <c r="A158" s="2"/>
    </row>
    <row r="159" spans="1:1" ht="13">
      <c r="A159" s="2"/>
    </row>
    <row r="160" spans="1:1" ht="13">
      <c r="A160" s="2"/>
    </row>
    <row r="161" spans="1:1" ht="13">
      <c r="A161" s="2"/>
    </row>
    <row r="162" spans="1:1" ht="13">
      <c r="A162" s="2"/>
    </row>
    <row r="163" spans="1:1" ht="13">
      <c r="A163" s="2"/>
    </row>
    <row r="164" spans="1:1" ht="13">
      <c r="A164" s="2"/>
    </row>
    <row r="165" spans="1:1" ht="13">
      <c r="A165" s="2"/>
    </row>
    <row r="166" spans="1:1" ht="13">
      <c r="A166" s="2"/>
    </row>
    <row r="167" spans="1:1" ht="13">
      <c r="A167" s="2"/>
    </row>
    <row r="168" spans="1:1" ht="13">
      <c r="A168" s="2"/>
    </row>
    <row r="169" spans="1:1" ht="13">
      <c r="A169" s="2"/>
    </row>
    <row r="170" spans="1:1" ht="13">
      <c r="A170" s="2"/>
    </row>
    <row r="171" spans="1:1" ht="13">
      <c r="A171" s="2"/>
    </row>
    <row r="172" spans="1:1" ht="13">
      <c r="A172" s="2"/>
    </row>
    <row r="173" spans="1:1" ht="13">
      <c r="A173" s="2"/>
    </row>
    <row r="174" spans="1:1" ht="13">
      <c r="A174" s="2"/>
    </row>
    <row r="175" spans="1:1" ht="13">
      <c r="A175" s="2"/>
    </row>
    <row r="176" spans="1:1" ht="13">
      <c r="A176" s="2"/>
    </row>
    <row r="177" spans="1:1" ht="13">
      <c r="A177" s="2"/>
    </row>
    <row r="178" spans="1:1" ht="13">
      <c r="A178" s="2"/>
    </row>
    <row r="179" spans="1:1" ht="13">
      <c r="A179" s="2"/>
    </row>
    <row r="180" spans="1:1" ht="13">
      <c r="A180" s="2"/>
    </row>
    <row r="181" spans="1:1" ht="13">
      <c r="A181" s="2"/>
    </row>
    <row r="182" spans="1:1" ht="13">
      <c r="A182" s="2"/>
    </row>
    <row r="183" spans="1:1" ht="13">
      <c r="A183" s="2"/>
    </row>
    <row r="184" spans="1:1" ht="13">
      <c r="A184" s="2"/>
    </row>
    <row r="185" spans="1:1" ht="13">
      <c r="A185" s="2"/>
    </row>
    <row r="186" spans="1:1" ht="13">
      <c r="A186" s="2"/>
    </row>
    <row r="187" spans="1:1" ht="13">
      <c r="A187" s="2"/>
    </row>
    <row r="188" spans="1:1" ht="13">
      <c r="A188" s="2"/>
    </row>
    <row r="189" spans="1:1" ht="13">
      <c r="A189" s="2"/>
    </row>
    <row r="190" spans="1:1" ht="13">
      <c r="A190" s="2"/>
    </row>
    <row r="191" spans="1:1" ht="13">
      <c r="A191" s="2"/>
    </row>
    <row r="192" spans="1:1" ht="13">
      <c r="A192" s="2"/>
    </row>
    <row r="193" spans="1:1" ht="13">
      <c r="A193" s="2"/>
    </row>
    <row r="194" spans="1:1" ht="13">
      <c r="A194" s="2"/>
    </row>
    <row r="195" spans="1:1" ht="13">
      <c r="A195" s="2"/>
    </row>
    <row r="196" spans="1:1" ht="13">
      <c r="A196" s="2"/>
    </row>
    <row r="197" spans="1:1" ht="13">
      <c r="A197" s="2"/>
    </row>
    <row r="198" spans="1:1" ht="13">
      <c r="A198" s="2"/>
    </row>
    <row r="199" spans="1:1" ht="13">
      <c r="A199" s="2"/>
    </row>
    <row r="200" spans="1:1" ht="13">
      <c r="A200" s="2"/>
    </row>
    <row r="201" spans="1:1" ht="13">
      <c r="A201" s="2"/>
    </row>
    <row r="202" spans="1:1" ht="13">
      <c r="A202" s="2"/>
    </row>
    <row r="203" spans="1:1" ht="13">
      <c r="A203" s="2"/>
    </row>
    <row r="204" spans="1:1" ht="13">
      <c r="A204" s="2"/>
    </row>
    <row r="205" spans="1:1" ht="13">
      <c r="A205" s="2"/>
    </row>
    <row r="206" spans="1:1" ht="13">
      <c r="A206" s="2"/>
    </row>
    <row r="207" spans="1:1" ht="13">
      <c r="A207" s="2"/>
    </row>
    <row r="208" spans="1:1" ht="13">
      <c r="A208" s="2"/>
    </row>
    <row r="209" spans="1:1" ht="13">
      <c r="A209" s="2"/>
    </row>
    <row r="210" spans="1:1" ht="13">
      <c r="A210" s="2"/>
    </row>
    <row r="211" spans="1:1" ht="13">
      <c r="A211" s="2"/>
    </row>
    <row r="212" spans="1:1" ht="13">
      <c r="A212" s="2"/>
    </row>
    <row r="213" spans="1:1" ht="13">
      <c r="A213" s="2"/>
    </row>
    <row r="214" spans="1:1" ht="13">
      <c r="A214" s="2"/>
    </row>
    <row r="215" spans="1:1" ht="13">
      <c r="A215" s="2"/>
    </row>
    <row r="216" spans="1:1" ht="13">
      <c r="A216" s="2"/>
    </row>
    <row r="217" spans="1:1" ht="13">
      <c r="A217" s="2"/>
    </row>
    <row r="218" spans="1:1" ht="13">
      <c r="A218" s="2"/>
    </row>
    <row r="219" spans="1:1" ht="13">
      <c r="A219" s="2"/>
    </row>
    <row r="220" spans="1:1" ht="13">
      <c r="A220" s="2"/>
    </row>
    <row r="221" spans="1:1" ht="13">
      <c r="A221" s="2"/>
    </row>
    <row r="222" spans="1:1" ht="13">
      <c r="A222" s="2"/>
    </row>
    <row r="223" spans="1:1" ht="13">
      <c r="A223" s="2"/>
    </row>
    <row r="224" spans="1:1" ht="13">
      <c r="A224" s="2"/>
    </row>
    <row r="225" spans="1:1" ht="13">
      <c r="A225" s="2"/>
    </row>
    <row r="226" spans="1:1" ht="13">
      <c r="A226" s="2"/>
    </row>
    <row r="227" spans="1:1" ht="13">
      <c r="A227" s="2"/>
    </row>
    <row r="228" spans="1:1" ht="13">
      <c r="A228" s="2"/>
    </row>
    <row r="229" spans="1:1" ht="13">
      <c r="A229" s="2"/>
    </row>
    <row r="230" spans="1:1" ht="13"/>
    <row r="231" spans="1:1" ht="13"/>
    <row r="232" spans="1:1" ht="13"/>
    <row r="233" spans="1:1" ht="13"/>
    <row r="234" spans="1:1" ht="13"/>
    <row r="235" spans="1:1" ht="13"/>
    <row r="236" spans="1:1" ht="13"/>
    <row r="237" spans="1:1" ht="13"/>
    <row r="238" spans="1:1" ht="13"/>
    <row r="239" spans="1:1" ht="13"/>
    <row r="240" spans="1:1" ht="13"/>
    <row r="241" s="1" customFormat="1" ht="13"/>
    <row r="242" s="1" customFormat="1" ht="13"/>
    <row r="243" s="1" customFormat="1" ht="13"/>
    <row r="244" s="1" customFormat="1" ht="13"/>
    <row r="245" s="1" customFormat="1" ht="13"/>
    <row r="246" s="1" customFormat="1" ht="13"/>
    <row r="247" s="1" customFormat="1" ht="13"/>
    <row r="248" s="1" customFormat="1" ht="13"/>
    <row r="249" s="1" customFormat="1" ht="13"/>
    <row r="250" s="1" customFormat="1" ht="13"/>
    <row r="251" s="1" customFormat="1" ht="13"/>
    <row r="252" s="1" customFormat="1" ht="13"/>
    <row r="253" s="1" customFormat="1" ht="13"/>
    <row r="254" s="1" customFormat="1" ht="13"/>
    <row r="255" s="1" customFormat="1" ht="13"/>
    <row r="256" s="1" customFormat="1" ht="13"/>
    <row r="257" s="1" customFormat="1" ht="13"/>
    <row r="258" s="1" customFormat="1" ht="13"/>
    <row r="259" s="1" customFormat="1" ht="13"/>
    <row r="260" s="1" customFormat="1" ht="13"/>
    <row r="261" s="1" customFormat="1" ht="13"/>
    <row r="262" s="1" customFormat="1" ht="13"/>
    <row r="263" s="1" customFormat="1" ht="13"/>
    <row r="264" s="1" customFormat="1" ht="13"/>
    <row r="265" s="1" customFormat="1" ht="13"/>
    <row r="266" s="1" customFormat="1" ht="13"/>
    <row r="267" s="1" customFormat="1" ht="13"/>
    <row r="268" s="1" customFormat="1" ht="13"/>
    <row r="269" s="1" customFormat="1" ht="13"/>
    <row r="270" s="1" customFormat="1" ht="13"/>
    <row r="271" s="1" customFormat="1" ht="13"/>
    <row r="272" s="1" customFormat="1" ht="13"/>
    <row r="273" s="1" customFormat="1" ht="13"/>
    <row r="274" s="1" customFormat="1" ht="13"/>
    <row r="275" s="1" customFormat="1" ht="13"/>
    <row r="276" s="1" customFormat="1" ht="13"/>
    <row r="277" s="1" customFormat="1" ht="13"/>
    <row r="278" s="1" customFormat="1" ht="13"/>
    <row r="279" s="1" customFormat="1" ht="13"/>
    <row r="280" s="1" customFormat="1" ht="13"/>
    <row r="281" s="1" customFormat="1" ht="13"/>
    <row r="282" s="1" customFormat="1" ht="13"/>
    <row r="283" s="1" customFormat="1" ht="13"/>
    <row r="284" s="1" customFormat="1" ht="13"/>
    <row r="285" s="1" customFormat="1" ht="13"/>
    <row r="286" s="1" customFormat="1" ht="13"/>
    <row r="287" s="1" customFormat="1" ht="13"/>
    <row r="288" s="1" customFormat="1" ht="13"/>
    <row r="289" s="1" customFormat="1" ht="13"/>
    <row r="290" s="1" customFormat="1" ht="13"/>
    <row r="291" s="1" customFormat="1" ht="13"/>
    <row r="292" s="1" customFormat="1" ht="13"/>
    <row r="293" s="1" customFormat="1" ht="13"/>
    <row r="294" s="1" customFormat="1" ht="13"/>
    <row r="295" s="1" customFormat="1" ht="13"/>
    <row r="296" s="1" customFormat="1" ht="13"/>
    <row r="297" s="1" customFormat="1" ht="13"/>
    <row r="298" s="1" customFormat="1" ht="13"/>
    <row r="299" s="1" customFormat="1" ht="13"/>
    <row r="300" s="1" customFormat="1" ht="13"/>
    <row r="301" s="1" customFormat="1" ht="13"/>
    <row r="302" s="1" customFormat="1" ht="13"/>
    <row r="303" s="1" customFormat="1" ht="13"/>
    <row r="304" s="1" customFormat="1" ht="13"/>
    <row r="305" s="1" customFormat="1" ht="13"/>
    <row r="306" s="1" customFormat="1" ht="13"/>
    <row r="307" s="1" customFormat="1" ht="13"/>
    <row r="308" s="1" customFormat="1" ht="13"/>
    <row r="309" s="1" customFormat="1" ht="13"/>
    <row r="310" s="1" customFormat="1" ht="13"/>
    <row r="311" s="1" customFormat="1" ht="13"/>
    <row r="312" s="1" customFormat="1" ht="13"/>
    <row r="313" s="1" customFormat="1" ht="13"/>
    <row r="314" s="1" customFormat="1" ht="13"/>
    <row r="315" s="1" customFormat="1" ht="13"/>
    <row r="316" s="1" customFormat="1" ht="13"/>
    <row r="317" s="1" customFormat="1" ht="13"/>
    <row r="318" s="1" customFormat="1" ht="13"/>
    <row r="319" s="1" customFormat="1" ht="13"/>
    <row r="320" s="1" customFormat="1" ht="13"/>
    <row r="321" s="1" customFormat="1" ht="13"/>
    <row r="322" s="1" customFormat="1" ht="13"/>
    <row r="323" s="1" customFormat="1" ht="13"/>
    <row r="324" s="1" customFormat="1" ht="13"/>
    <row r="325" s="1" customFormat="1" ht="13"/>
    <row r="326" s="1" customFormat="1" ht="13"/>
    <row r="327" s="1" customFormat="1" ht="13"/>
    <row r="328" s="1" customFormat="1" ht="13"/>
    <row r="329" s="1" customFormat="1" ht="13"/>
    <row r="330" s="1" customFormat="1" ht="13"/>
    <row r="331" s="1" customFormat="1" ht="13"/>
    <row r="332" s="1" customFormat="1" ht="13"/>
    <row r="333" s="1" customFormat="1" ht="13"/>
    <row r="334" s="1" customFormat="1" ht="13"/>
    <row r="335" s="1" customFormat="1" ht="13"/>
    <row r="336" s="1" customFormat="1" ht="13"/>
    <row r="337" s="1" customFormat="1" ht="13"/>
    <row r="338" s="1" customFormat="1" ht="13"/>
    <row r="339" s="1" customFormat="1" ht="13"/>
    <row r="340" s="1" customFormat="1" ht="13"/>
    <row r="341" s="1" customFormat="1" ht="13"/>
    <row r="342" s="1" customFormat="1" ht="13"/>
    <row r="343" s="1" customFormat="1" ht="13"/>
    <row r="344" s="1" customFormat="1" ht="13"/>
    <row r="345" s="1" customFormat="1" ht="13"/>
    <row r="346" s="1" customFormat="1" ht="13"/>
    <row r="347" s="1" customFormat="1" ht="13"/>
    <row r="348" s="1" customFormat="1" ht="13"/>
    <row r="349" s="1" customFormat="1" ht="13"/>
    <row r="350" s="1" customFormat="1" ht="13"/>
    <row r="351" s="1" customFormat="1" ht="13"/>
    <row r="352" s="1" customFormat="1" ht="13"/>
    <row r="353" s="1" customFormat="1" ht="13"/>
    <row r="354" s="1" customFormat="1" ht="13"/>
    <row r="355" s="1" customFormat="1" ht="13"/>
    <row r="356" s="1" customFormat="1" ht="13"/>
    <row r="357" s="1" customFormat="1" ht="13"/>
    <row r="358" s="1" customFormat="1" ht="13"/>
    <row r="359" s="1" customFormat="1" ht="13"/>
    <row r="360" s="1" customFormat="1" ht="13"/>
    <row r="361" s="1" customFormat="1" ht="13"/>
    <row r="362" s="1" customFormat="1" ht="13"/>
    <row r="363" s="1" customFormat="1" ht="13"/>
    <row r="364" s="1" customFormat="1" ht="13"/>
    <row r="365" s="1" customFormat="1" ht="13"/>
    <row r="366" s="1" customFormat="1" ht="13"/>
    <row r="367" s="1" customFormat="1" ht="13"/>
    <row r="368" s="1" customFormat="1" ht="13"/>
    <row r="369" s="1" customFormat="1" ht="13"/>
    <row r="370" s="1" customFormat="1" ht="13"/>
    <row r="371" s="1" customFormat="1" ht="13"/>
    <row r="372" s="1" customFormat="1" ht="13"/>
    <row r="373" s="1" customFormat="1" ht="13"/>
    <row r="374" s="1" customFormat="1" ht="13"/>
    <row r="375" s="1" customFormat="1" ht="13"/>
    <row r="376" s="1" customFormat="1" ht="13"/>
    <row r="377" s="1" customFormat="1" ht="13"/>
    <row r="378" s="1" customFormat="1" ht="13"/>
    <row r="379" s="1" customFormat="1" ht="13"/>
    <row r="380" s="1" customFormat="1" ht="13"/>
    <row r="381" s="1" customFormat="1" ht="13"/>
    <row r="382" s="1" customFormat="1" ht="13"/>
    <row r="383" s="1" customFormat="1" ht="13"/>
    <row r="384" s="1" customFormat="1" ht="13"/>
    <row r="385" s="1" customFormat="1" ht="13"/>
    <row r="386" s="1" customFormat="1" ht="13"/>
    <row r="387" s="1" customFormat="1" ht="13"/>
    <row r="388" s="1" customFormat="1" ht="13"/>
    <row r="389" s="1" customFormat="1" ht="13"/>
    <row r="390" s="1" customFormat="1" ht="13"/>
    <row r="391" s="1" customFormat="1" ht="13"/>
    <row r="392" s="1" customFormat="1" ht="13"/>
    <row r="393" s="1" customFormat="1" ht="13"/>
    <row r="394" s="1" customFormat="1" ht="13"/>
    <row r="395" s="1" customFormat="1" ht="13"/>
    <row r="396" s="1" customFormat="1" ht="13"/>
    <row r="397" s="1" customFormat="1" ht="13"/>
    <row r="398" s="1" customFormat="1" ht="13"/>
    <row r="399" s="1" customFormat="1" ht="13"/>
    <row r="400" s="1" customFormat="1" ht="13"/>
    <row r="401" s="1" customFormat="1" ht="13"/>
    <row r="402" s="1" customFormat="1" ht="13"/>
    <row r="403" s="1" customFormat="1" ht="13"/>
    <row r="404" s="1" customFormat="1" ht="13"/>
    <row r="405" s="1" customFormat="1" ht="13"/>
    <row r="406" s="1" customFormat="1" ht="13"/>
    <row r="407" s="1" customFormat="1" ht="13"/>
    <row r="408" s="1" customFormat="1" ht="13"/>
    <row r="409" s="1" customFormat="1" ht="13"/>
    <row r="410" s="1" customFormat="1" ht="13"/>
    <row r="411" s="1" customFormat="1" ht="13"/>
    <row r="412" s="1" customFormat="1" ht="13"/>
    <row r="413" s="1" customFormat="1" ht="13"/>
    <row r="414" s="1" customFormat="1" ht="13"/>
    <row r="415" s="1" customFormat="1" ht="13"/>
    <row r="416" s="1" customFormat="1" ht="13"/>
    <row r="417" s="1" customFormat="1" ht="13"/>
    <row r="418" s="1" customFormat="1" ht="13"/>
    <row r="419" s="1" customFormat="1" ht="13"/>
    <row r="420" s="1" customFormat="1" ht="13"/>
    <row r="421" s="1" customFormat="1" ht="13"/>
    <row r="422" s="1" customFormat="1" ht="13"/>
    <row r="423" s="1" customFormat="1" ht="13"/>
    <row r="424" s="1" customFormat="1" ht="13"/>
    <row r="425" s="1" customFormat="1" ht="13"/>
    <row r="426" s="1" customFormat="1" ht="13"/>
    <row r="427" s="1" customFormat="1" ht="13"/>
    <row r="428" s="1" customFormat="1" ht="13"/>
    <row r="429" s="1" customFormat="1" ht="13"/>
    <row r="430" s="1" customFormat="1" ht="13"/>
    <row r="431" s="1" customFormat="1" ht="13"/>
    <row r="432" s="1" customFormat="1" ht="13"/>
    <row r="433" s="1" customFormat="1" ht="13"/>
    <row r="434" s="1" customFormat="1" ht="13"/>
    <row r="435" s="1" customFormat="1" ht="13"/>
    <row r="436" s="1" customFormat="1" ht="13"/>
    <row r="437" s="1" customFormat="1" ht="13"/>
    <row r="438" s="1" customFormat="1" ht="13"/>
    <row r="439" s="1" customFormat="1" ht="13"/>
    <row r="440" s="1" customFormat="1" ht="13"/>
    <row r="441" s="1" customFormat="1" ht="13"/>
    <row r="442" s="1" customFormat="1" ht="13"/>
    <row r="443" s="1" customFormat="1" ht="13"/>
    <row r="444" s="1" customFormat="1" ht="13"/>
    <row r="445" s="1" customFormat="1" ht="13"/>
    <row r="446" s="1" customFormat="1" ht="13"/>
    <row r="447" s="1" customFormat="1" ht="13"/>
    <row r="448" s="1" customFormat="1" ht="13"/>
    <row r="449" s="1" customFormat="1" ht="13"/>
    <row r="450" s="1" customFormat="1" ht="13"/>
    <row r="451" s="1" customFormat="1" ht="13"/>
    <row r="452" s="1" customFormat="1" ht="13"/>
    <row r="453" s="1" customFormat="1" ht="13"/>
    <row r="454" s="1" customFormat="1" ht="13"/>
    <row r="455" s="1" customFormat="1" ht="13"/>
    <row r="456" s="1" customFormat="1" ht="13"/>
    <row r="457" s="1" customFormat="1" ht="13"/>
    <row r="458" s="1" customFormat="1" ht="13"/>
    <row r="459" s="1" customFormat="1" ht="13"/>
    <row r="460" s="1" customFormat="1" ht="13"/>
    <row r="461" s="1" customFormat="1" ht="13"/>
    <row r="462" s="1" customFormat="1" ht="13"/>
    <row r="463" s="1" customFormat="1" ht="13"/>
    <row r="464" s="1" customFormat="1" ht="13"/>
    <row r="465" s="1" customFormat="1" ht="13"/>
    <row r="466" s="1" customFormat="1" ht="13"/>
    <row r="467" s="1" customFormat="1" ht="13"/>
    <row r="468" s="1" customFormat="1" ht="13"/>
    <row r="469" s="1" customFormat="1" ht="13"/>
    <row r="470" s="1" customFormat="1" ht="13"/>
    <row r="471" s="1" customFormat="1" ht="13"/>
    <row r="472" s="1" customFormat="1" ht="13"/>
    <row r="473" s="1" customFormat="1" ht="13"/>
    <row r="474" s="1" customFormat="1" ht="13"/>
    <row r="475" s="1" customFormat="1" ht="13"/>
    <row r="476" s="1" customFormat="1" ht="13"/>
    <row r="477" s="1" customFormat="1" ht="13"/>
    <row r="478" s="1" customFormat="1" ht="13"/>
    <row r="479" s="1" customFormat="1" ht="13"/>
    <row r="480" s="1" customFormat="1" ht="13"/>
    <row r="481" s="1" customFormat="1" ht="13"/>
    <row r="482" s="1" customFormat="1" ht="13"/>
    <row r="483" s="1" customFormat="1" ht="13"/>
    <row r="484" s="1" customFormat="1" ht="13"/>
    <row r="485" s="1" customFormat="1" ht="13"/>
    <row r="486" s="1" customFormat="1" ht="13"/>
    <row r="487" s="1" customFormat="1" ht="13"/>
    <row r="488" s="1" customFormat="1" ht="13"/>
    <row r="489" s="1" customFormat="1" ht="13"/>
    <row r="490" s="1" customFormat="1" ht="13"/>
    <row r="491" s="1" customFormat="1" ht="13"/>
    <row r="492" s="1" customFormat="1" ht="13"/>
    <row r="493" s="1" customFormat="1" ht="13"/>
    <row r="494" s="1" customFormat="1" ht="13"/>
    <row r="495" s="1" customFormat="1" ht="13"/>
    <row r="496" s="1" customFormat="1" ht="13"/>
    <row r="497" s="1" customFormat="1" ht="13"/>
    <row r="498" s="1" customFormat="1" ht="13"/>
    <row r="499" s="1" customFormat="1" ht="13"/>
    <row r="500" s="1" customFormat="1" ht="13"/>
    <row r="501" s="1" customFormat="1" ht="13"/>
    <row r="502" s="1" customFormat="1" ht="13"/>
    <row r="503" s="1" customFormat="1" ht="13"/>
    <row r="504" s="1" customFormat="1" ht="13"/>
    <row r="505" s="1" customFormat="1" ht="13"/>
    <row r="506" s="1" customFormat="1" ht="13"/>
    <row r="507" s="1" customFormat="1" ht="13"/>
    <row r="508" s="1" customFormat="1" ht="13"/>
    <row r="509" s="1" customFormat="1" ht="13"/>
    <row r="510" s="1" customFormat="1" ht="13"/>
    <row r="511" s="1" customFormat="1" ht="13"/>
    <row r="512" s="1" customFormat="1" ht="13"/>
    <row r="513" s="1" customFormat="1" ht="13"/>
    <row r="514" s="1" customFormat="1" ht="13"/>
    <row r="515" s="1" customFormat="1" ht="13"/>
    <row r="516" s="1" customFormat="1" ht="13"/>
    <row r="517" s="1" customFormat="1" ht="13"/>
    <row r="518" s="1" customFormat="1" ht="13"/>
    <row r="519" s="1" customFormat="1" ht="13"/>
    <row r="520" s="1" customFormat="1" ht="13"/>
    <row r="521" s="1" customFormat="1" ht="13"/>
    <row r="522" s="1" customFormat="1" ht="13"/>
    <row r="523" s="1" customFormat="1" ht="13"/>
    <row r="524" s="1" customFormat="1" ht="13"/>
    <row r="525" s="1" customFormat="1" ht="13"/>
    <row r="526" s="1" customFormat="1" ht="13"/>
    <row r="527" s="1" customFormat="1" ht="13"/>
    <row r="528" s="1" customFormat="1" ht="13"/>
    <row r="529" s="1" customFormat="1" ht="13"/>
    <row r="530" s="1" customFormat="1" ht="13"/>
    <row r="531" s="1" customFormat="1" ht="13"/>
    <row r="532" s="1" customFormat="1" ht="13"/>
    <row r="533" s="1" customFormat="1" ht="13"/>
    <row r="534" s="1" customFormat="1" ht="13"/>
    <row r="535" s="1" customFormat="1" ht="13"/>
    <row r="536" s="1" customFormat="1" ht="13"/>
    <row r="537" s="1" customFormat="1" ht="13"/>
    <row r="538" s="1" customFormat="1" ht="13"/>
    <row r="539" s="1" customFormat="1" ht="13"/>
    <row r="540" s="1" customFormat="1" ht="13"/>
    <row r="541" s="1" customFormat="1" ht="13"/>
    <row r="542" s="1" customFormat="1" ht="13"/>
    <row r="543" s="1" customFormat="1" ht="13"/>
    <row r="544" s="1" customFormat="1" ht="13"/>
    <row r="545" s="1" customFormat="1" ht="13"/>
    <row r="546" s="1" customFormat="1" ht="13"/>
    <row r="547" s="1" customFormat="1" ht="13"/>
    <row r="548" s="1" customFormat="1" ht="13"/>
    <row r="549" s="1" customFormat="1" ht="13"/>
    <row r="550" s="1" customFormat="1" ht="13"/>
    <row r="551" s="1" customFormat="1" ht="13"/>
    <row r="552" s="1" customFormat="1" ht="13"/>
    <row r="553" s="1" customFormat="1" ht="13"/>
    <row r="554" s="1" customFormat="1" ht="13"/>
    <row r="555" s="1" customFormat="1" ht="13"/>
    <row r="556" s="1" customFormat="1" ht="13"/>
    <row r="557" s="1" customFormat="1" ht="13"/>
    <row r="558" s="1" customFormat="1" ht="13"/>
    <row r="559" s="1" customFormat="1" ht="13"/>
    <row r="560" s="1" customFormat="1" ht="13"/>
    <row r="561" s="1" customFormat="1" ht="13"/>
    <row r="562" s="1" customFormat="1" ht="13"/>
    <row r="563" s="1" customFormat="1" ht="13"/>
    <row r="564" s="1" customFormat="1" ht="13"/>
    <row r="565" s="1" customFormat="1" ht="13"/>
    <row r="566" s="1" customFormat="1" ht="13"/>
    <row r="567" s="1" customFormat="1" ht="13"/>
    <row r="568" s="1" customFormat="1" ht="13"/>
    <row r="569" s="1" customFormat="1" ht="13"/>
    <row r="570" s="1" customFormat="1" ht="13"/>
    <row r="571" s="1" customFormat="1" ht="13"/>
    <row r="572" s="1" customFormat="1" ht="13"/>
    <row r="573" s="1" customFormat="1" ht="13"/>
    <row r="574" s="1" customFormat="1" ht="13"/>
    <row r="575" s="1" customFormat="1" ht="13"/>
    <row r="576" s="1" customFormat="1" ht="13"/>
    <row r="577" s="1" customFormat="1" ht="13"/>
    <row r="578" s="1" customFormat="1" ht="13"/>
    <row r="579" s="1" customFormat="1" ht="13"/>
    <row r="580" s="1" customFormat="1" ht="13"/>
    <row r="581" s="1" customFormat="1" ht="13"/>
    <row r="582" s="1" customFormat="1" ht="13"/>
    <row r="583" s="1" customFormat="1" ht="13"/>
    <row r="584" s="1" customFormat="1" ht="13"/>
    <row r="585" s="1" customFormat="1" ht="13"/>
    <row r="586" s="1" customFormat="1" ht="13"/>
    <row r="587" s="1" customFormat="1" ht="13"/>
    <row r="588" s="1" customFormat="1" ht="13"/>
    <row r="589" s="1" customFormat="1" ht="13"/>
    <row r="590" s="1" customFormat="1" ht="13"/>
    <row r="591" s="1" customFormat="1" ht="13"/>
    <row r="592" s="1" customFormat="1" ht="13"/>
    <row r="593" s="1" customFormat="1" ht="13"/>
    <row r="594" s="1" customFormat="1" ht="13"/>
    <row r="595" s="1" customFormat="1" ht="13"/>
    <row r="596" s="1" customFormat="1" ht="13"/>
    <row r="597" s="1" customFormat="1" ht="13"/>
    <row r="598" s="1" customFormat="1" ht="13"/>
    <row r="599" s="1" customFormat="1" ht="13"/>
    <row r="600" s="1" customFormat="1" ht="13"/>
    <row r="601" s="1" customFormat="1" ht="13"/>
    <row r="602" s="1" customFormat="1" ht="13"/>
    <row r="603" s="1" customFormat="1" ht="13"/>
    <row r="604" s="1" customFormat="1" ht="13"/>
    <row r="605" s="1" customFormat="1" ht="13"/>
    <row r="606" s="1" customFormat="1" ht="13"/>
    <row r="607" s="1" customFormat="1" ht="13"/>
    <row r="608" s="1" customFormat="1" ht="13"/>
    <row r="609" s="1" customFormat="1" ht="13"/>
    <row r="610" s="1" customFormat="1" ht="13"/>
    <row r="611" s="1" customFormat="1" ht="13"/>
    <row r="612" s="1" customFormat="1" ht="13"/>
    <row r="613" s="1" customFormat="1" ht="13"/>
    <row r="614" s="1" customFormat="1" ht="13"/>
    <row r="615" s="1" customFormat="1" ht="13"/>
    <row r="616" s="1" customFormat="1" ht="13"/>
    <row r="617" s="1" customFormat="1" ht="13"/>
    <row r="618" s="1" customFormat="1" ht="13"/>
    <row r="619" s="1" customFormat="1" ht="13"/>
    <row r="620" s="1" customFormat="1" ht="13"/>
    <row r="621" s="1" customFormat="1" ht="13"/>
    <row r="622" s="1" customFormat="1" ht="13"/>
    <row r="623" s="1" customFormat="1" ht="13"/>
    <row r="624" s="1" customFormat="1" ht="13"/>
    <row r="625" s="1" customFormat="1" ht="13"/>
    <row r="626" s="1" customFormat="1" ht="13"/>
    <row r="627" s="1" customFormat="1" ht="13"/>
    <row r="628" s="1" customFormat="1" ht="13"/>
    <row r="629" s="1" customFormat="1" ht="13"/>
    <row r="630" s="1" customFormat="1" ht="13"/>
    <row r="631" s="1" customFormat="1" ht="13"/>
    <row r="632" s="1" customFormat="1" ht="13"/>
    <row r="633" s="1" customFormat="1" ht="13"/>
    <row r="634" s="1" customFormat="1" ht="13"/>
    <row r="635" s="1" customFormat="1" ht="13"/>
    <row r="636" s="1" customFormat="1" ht="13"/>
    <row r="637" s="1" customFormat="1" ht="13"/>
    <row r="638" s="1" customFormat="1" ht="13"/>
    <row r="639" s="1" customFormat="1" ht="13"/>
    <row r="640" s="1" customFormat="1" ht="13"/>
    <row r="641" s="1" customFormat="1" ht="13"/>
    <row r="642" s="1" customFormat="1" ht="13"/>
    <row r="643" s="1" customFormat="1" ht="13"/>
    <row r="644" s="1" customFormat="1" ht="13"/>
    <row r="645" s="1" customFormat="1" ht="13"/>
    <row r="646" s="1" customFormat="1" ht="13"/>
    <row r="647" s="1" customFormat="1" ht="13"/>
    <row r="648" s="1" customFormat="1" ht="13"/>
    <row r="649" s="1" customFormat="1" ht="13"/>
    <row r="650" s="1" customFormat="1" ht="13"/>
    <row r="651" s="1" customFormat="1" ht="13"/>
    <row r="652" s="1" customFormat="1" ht="13"/>
    <row r="653" s="1" customFormat="1" ht="13"/>
    <row r="654" s="1" customFormat="1" ht="13"/>
    <row r="655" s="1" customFormat="1" ht="13"/>
    <row r="656" s="1" customFormat="1" ht="13"/>
    <row r="657" s="1" customFormat="1" ht="13"/>
    <row r="658" s="1" customFormat="1" ht="13"/>
    <row r="659" s="1" customFormat="1" ht="13"/>
    <row r="660" s="1" customFormat="1" ht="13"/>
    <row r="661" s="1" customFormat="1" ht="13"/>
    <row r="662" s="1" customFormat="1" ht="13"/>
    <row r="663" s="1" customFormat="1" ht="13"/>
    <row r="664" s="1" customFormat="1" ht="13"/>
    <row r="665" s="1" customFormat="1" ht="13"/>
    <row r="666" s="1" customFormat="1" ht="13"/>
    <row r="667" s="1" customFormat="1" ht="13"/>
    <row r="668" s="1" customFormat="1" ht="13"/>
    <row r="669" s="1" customFormat="1" ht="13"/>
    <row r="670" s="1" customFormat="1" ht="13"/>
    <row r="671" s="1" customFormat="1" ht="13"/>
    <row r="672" s="1" customFormat="1" ht="13"/>
    <row r="673" s="1" customFormat="1" ht="13"/>
    <row r="674" s="1" customFormat="1" ht="13"/>
    <row r="675" s="1" customFormat="1" ht="13"/>
    <row r="676" s="1" customFormat="1" ht="13"/>
    <row r="677" s="1" customFormat="1" ht="13"/>
    <row r="678" s="1" customFormat="1" ht="13"/>
    <row r="679" s="1" customFormat="1" ht="13"/>
    <row r="680" s="1" customFormat="1" ht="13"/>
    <row r="681" s="1" customFormat="1" ht="13"/>
    <row r="682" s="1" customFormat="1" ht="13"/>
    <row r="683" s="1" customFormat="1" ht="13"/>
    <row r="684" s="1" customFormat="1" ht="13"/>
    <row r="685" s="1" customFormat="1" ht="13"/>
    <row r="686" s="1" customFormat="1" ht="13"/>
    <row r="687" s="1" customFormat="1" ht="13"/>
    <row r="688" s="1" customFormat="1" ht="13"/>
    <row r="689" s="1" customFormat="1" ht="13"/>
    <row r="690" s="1" customFormat="1" ht="13"/>
    <row r="691" s="1" customFormat="1" ht="13"/>
    <row r="692" s="1" customFormat="1" ht="13"/>
    <row r="693" s="1" customFormat="1" ht="13"/>
    <row r="694" s="1" customFormat="1" ht="13"/>
    <row r="695" s="1" customFormat="1" ht="13"/>
    <row r="696" s="1" customFormat="1" ht="13"/>
    <row r="697" s="1" customFormat="1" ht="13"/>
    <row r="698" s="1" customFormat="1" ht="13"/>
    <row r="699" s="1" customFormat="1" ht="13"/>
    <row r="700" s="1" customFormat="1" ht="13"/>
    <row r="701" s="1" customFormat="1" ht="13"/>
    <row r="702" s="1" customFormat="1" ht="13"/>
    <row r="703" s="1" customFormat="1" ht="13"/>
    <row r="704" s="1" customFormat="1" ht="13"/>
    <row r="705" s="1" customFormat="1" ht="13"/>
    <row r="706" s="1" customFormat="1" ht="13"/>
    <row r="707" s="1" customFormat="1" ht="13"/>
    <row r="708" s="1" customFormat="1" ht="13"/>
    <row r="709" s="1" customFormat="1" ht="13"/>
    <row r="710" s="1" customFormat="1" ht="13"/>
    <row r="711" s="1" customFormat="1" ht="13"/>
    <row r="712" s="1" customFormat="1" ht="13"/>
    <row r="713" s="1" customFormat="1" ht="13"/>
    <row r="714" s="1" customFormat="1" ht="13"/>
    <row r="715" s="1" customFormat="1" ht="13"/>
    <row r="716" s="1" customFormat="1" ht="13"/>
    <row r="717" s="1" customFormat="1" ht="13"/>
    <row r="718" s="1" customFormat="1" ht="13"/>
    <row r="719" s="1" customFormat="1" ht="13"/>
    <row r="720" s="1" customFormat="1" ht="13"/>
    <row r="721" s="1" customFormat="1" ht="13"/>
    <row r="722" s="1" customFormat="1" ht="13"/>
    <row r="723" s="1" customFormat="1" ht="13"/>
    <row r="724" s="1" customFormat="1" ht="13"/>
    <row r="725" s="1" customFormat="1" ht="13"/>
    <row r="726" s="1" customFormat="1" ht="13"/>
    <row r="727" s="1" customFormat="1" ht="13"/>
    <row r="728" s="1" customFormat="1" ht="13"/>
    <row r="729" s="1" customFormat="1" ht="13"/>
    <row r="730" s="1" customFormat="1" ht="13"/>
    <row r="731" s="1" customFormat="1" ht="13"/>
    <row r="732" s="1" customFormat="1" ht="13"/>
    <row r="733" s="1" customFormat="1" ht="13"/>
    <row r="734" s="1" customFormat="1" ht="13"/>
    <row r="735" s="1" customFormat="1" ht="13"/>
    <row r="736" s="1" customFormat="1" ht="13"/>
    <row r="737" s="1" customFormat="1" ht="13"/>
    <row r="738" s="1" customFormat="1" ht="13"/>
    <row r="739" s="1" customFormat="1" ht="13"/>
    <row r="740" s="1" customFormat="1" ht="13"/>
    <row r="741" s="1" customFormat="1" ht="13"/>
    <row r="742" s="1" customFormat="1" ht="13"/>
    <row r="743" s="1" customFormat="1" ht="13"/>
    <row r="744" s="1" customFormat="1" ht="13"/>
    <row r="745" s="1" customFormat="1" ht="13"/>
    <row r="746" s="1" customFormat="1" ht="13"/>
    <row r="747" s="1" customFormat="1" ht="13"/>
    <row r="748" s="1" customFormat="1" ht="13"/>
    <row r="749" s="1" customFormat="1" ht="13"/>
    <row r="750" s="1" customFormat="1" ht="13"/>
    <row r="751" s="1" customFormat="1" ht="13"/>
    <row r="752" s="1" customFormat="1" ht="13"/>
    <row r="753" s="1" customFormat="1" ht="13"/>
    <row r="754" s="1" customFormat="1" ht="13"/>
    <row r="755" s="1" customFormat="1" ht="13"/>
    <row r="756" s="1" customFormat="1" ht="13"/>
    <row r="757" s="1" customFormat="1" ht="13"/>
    <row r="758" s="1" customFormat="1" ht="13"/>
    <row r="759" s="1" customFormat="1" ht="13"/>
    <row r="760" s="1" customFormat="1" ht="13"/>
    <row r="761" s="1" customFormat="1" ht="13"/>
    <row r="762" s="1" customFormat="1" ht="13"/>
    <row r="763" s="1" customFormat="1" ht="13"/>
    <row r="764" s="1" customFormat="1" ht="13"/>
    <row r="765" s="1" customFormat="1" ht="13"/>
    <row r="766" s="1" customFormat="1" ht="13"/>
    <row r="767" s="1" customFormat="1" ht="13"/>
    <row r="768" s="1" customFormat="1" ht="13"/>
    <row r="769" s="1" customFormat="1" ht="13"/>
    <row r="770" s="1" customFormat="1" ht="13"/>
    <row r="771" s="1" customFormat="1" ht="13"/>
    <row r="772" s="1" customFormat="1" ht="13"/>
    <row r="773" s="1" customFormat="1" ht="13"/>
    <row r="774" s="1" customFormat="1" ht="13"/>
    <row r="775" s="1" customFormat="1" ht="13"/>
    <row r="776" s="1" customFormat="1" ht="13"/>
    <row r="777" s="1" customFormat="1" ht="13"/>
    <row r="778" s="1" customFormat="1" ht="13"/>
    <row r="779" s="1" customFormat="1" ht="13"/>
    <row r="780" s="1" customFormat="1" ht="13"/>
    <row r="781" s="1" customFormat="1" ht="13"/>
    <row r="782" s="1" customFormat="1" ht="13"/>
    <row r="783" s="1" customFormat="1" ht="13"/>
    <row r="784" s="1" customFormat="1" ht="13"/>
    <row r="785" s="1" customFormat="1" ht="13"/>
    <row r="786" s="1" customFormat="1" ht="13"/>
    <row r="787" s="1" customFormat="1" ht="13"/>
    <row r="788" s="1" customFormat="1" ht="13"/>
    <row r="789" s="1" customFormat="1" ht="13"/>
    <row r="790" s="1" customFormat="1" ht="13"/>
    <row r="791" s="1" customFormat="1" ht="13"/>
    <row r="792" s="1" customFormat="1" ht="13"/>
    <row r="793" s="1" customFormat="1" ht="13"/>
    <row r="794" s="1" customFormat="1" ht="13"/>
    <row r="795" s="1" customFormat="1" ht="13"/>
    <row r="796" s="1" customFormat="1" ht="13"/>
    <row r="797" s="1" customFormat="1" ht="13"/>
    <row r="798" s="1" customFormat="1" ht="13"/>
    <row r="799" s="1" customFormat="1" ht="13"/>
    <row r="800" s="1" customFormat="1" ht="13"/>
    <row r="801" s="1" customFormat="1" ht="13"/>
    <row r="802" s="1" customFormat="1" ht="13"/>
    <row r="803" s="1" customFormat="1" ht="13"/>
    <row r="804" s="1" customFormat="1" ht="13"/>
    <row r="805" s="1" customFormat="1" ht="13"/>
    <row r="806" s="1" customFormat="1" ht="13"/>
    <row r="807" s="1" customFormat="1" ht="13"/>
    <row r="808" s="1" customFormat="1" ht="13"/>
    <row r="809" s="1" customFormat="1" ht="13"/>
    <row r="810" s="1" customFormat="1" ht="13"/>
    <row r="811" s="1" customFormat="1" ht="13"/>
    <row r="812" s="1" customFormat="1" ht="13"/>
    <row r="813" s="1" customFormat="1" ht="13"/>
    <row r="814" s="1" customFormat="1" ht="13"/>
    <row r="815" s="1" customFormat="1" ht="13"/>
    <row r="816" s="1" customFormat="1" ht="13"/>
    <row r="817" s="1" customFormat="1" ht="13"/>
    <row r="818" s="1" customFormat="1" ht="13"/>
    <row r="819" s="1" customFormat="1" ht="13"/>
    <row r="820" s="1" customFormat="1" ht="13"/>
    <row r="821" s="1" customFormat="1" ht="13"/>
    <row r="822" s="1" customFormat="1" ht="13"/>
    <row r="823" s="1" customFormat="1" ht="13"/>
    <row r="824" s="1" customFormat="1" ht="13"/>
    <row r="825" s="1" customFormat="1" ht="13"/>
    <row r="826" s="1" customFormat="1" ht="13"/>
    <row r="827" s="1" customFormat="1" ht="13"/>
    <row r="828" s="1" customFormat="1" ht="13"/>
    <row r="829" s="1" customFormat="1" ht="13"/>
    <row r="830" s="1" customFormat="1" ht="13"/>
    <row r="831" s="1" customFormat="1" ht="13"/>
    <row r="832" s="1" customFormat="1" ht="13"/>
    <row r="833" s="1" customFormat="1" ht="13"/>
    <row r="834" s="1" customFormat="1" ht="13"/>
    <row r="835" s="1" customFormat="1" ht="13"/>
    <row r="836" s="1" customFormat="1" ht="13"/>
    <row r="837" s="1" customFormat="1" ht="13"/>
    <row r="838" s="1" customFormat="1" ht="13"/>
    <row r="839" s="1" customFormat="1" ht="13"/>
    <row r="840" s="1" customFormat="1" ht="13"/>
    <row r="841" s="1" customFormat="1" ht="13"/>
    <row r="842" s="1" customFormat="1" ht="13"/>
    <row r="843" s="1" customFormat="1" ht="13"/>
    <row r="844" s="1" customFormat="1" ht="13"/>
    <row r="845" s="1" customFormat="1" ht="13"/>
    <row r="846" s="1" customFormat="1" ht="13"/>
    <row r="847" s="1" customFormat="1" ht="13"/>
    <row r="848" s="1" customFormat="1" ht="13"/>
    <row r="849" s="1" customFormat="1" ht="13"/>
    <row r="850" s="1" customFormat="1" ht="13"/>
    <row r="851" s="1" customFormat="1" ht="13"/>
    <row r="852" s="1" customFormat="1" ht="13"/>
    <row r="853" s="1" customFormat="1" ht="13"/>
    <row r="854" s="1" customFormat="1" ht="13"/>
    <row r="855" s="1" customFormat="1" ht="13"/>
    <row r="856" s="1" customFormat="1" ht="13"/>
    <row r="857" s="1" customFormat="1" ht="13"/>
    <row r="858" s="1" customFormat="1" ht="13"/>
    <row r="859" s="1" customFormat="1" ht="13"/>
    <row r="860" s="1" customFormat="1" ht="13"/>
    <row r="861" s="1" customFormat="1" ht="13"/>
    <row r="862" s="1" customFormat="1" ht="13"/>
    <row r="863" s="1" customFormat="1" ht="13"/>
    <row r="864" s="1" customFormat="1" ht="13"/>
    <row r="865" s="1" customFormat="1" ht="13"/>
    <row r="866" s="1" customFormat="1" ht="13"/>
    <row r="867" s="1" customFormat="1" ht="13"/>
    <row r="868" s="1" customFormat="1" ht="13"/>
    <row r="869" s="1" customFormat="1" ht="13"/>
    <row r="870" s="1" customFormat="1" ht="13"/>
    <row r="871" s="1" customFormat="1" ht="13"/>
    <row r="872" s="1" customFormat="1" ht="13"/>
    <row r="873" s="1" customFormat="1" ht="13"/>
    <row r="874" s="1" customFormat="1" ht="13"/>
    <row r="875" s="1" customFormat="1" ht="13"/>
    <row r="876" s="1" customFormat="1" ht="13"/>
    <row r="877" s="1" customFormat="1" ht="13"/>
    <row r="878" s="1" customFormat="1" ht="13"/>
    <row r="879" s="1" customFormat="1" ht="13"/>
    <row r="880" s="1" customFormat="1" ht="13"/>
    <row r="881" s="1" customFormat="1" ht="13"/>
    <row r="882" s="1" customFormat="1" ht="13"/>
    <row r="883" s="1" customFormat="1" ht="13"/>
    <row r="884" s="1" customFormat="1" ht="13"/>
    <row r="885" s="1" customFormat="1" ht="13"/>
    <row r="886" s="1" customFormat="1" ht="13"/>
    <row r="887" s="1" customFormat="1" ht="13"/>
    <row r="888" s="1" customFormat="1" ht="13"/>
    <row r="889" s="1" customFormat="1" ht="13"/>
    <row r="890" s="1" customFormat="1" ht="13"/>
    <row r="891" s="1" customFormat="1" ht="13"/>
    <row r="892" s="1" customFormat="1" ht="13"/>
    <row r="893" s="1" customFormat="1" ht="13"/>
    <row r="894" s="1" customFormat="1" ht="13"/>
    <row r="895" s="1" customFormat="1" ht="13"/>
    <row r="896" s="1" customFormat="1" ht="13"/>
    <row r="897" s="1" customFormat="1" ht="13"/>
    <row r="898" s="1" customFormat="1" ht="13"/>
    <row r="899" s="1" customFormat="1" ht="13"/>
    <row r="900" s="1" customFormat="1" ht="13"/>
    <row r="901" s="1" customFormat="1" ht="13"/>
    <row r="902" s="1" customFormat="1" ht="13"/>
    <row r="903" s="1" customFormat="1" ht="13"/>
    <row r="904" s="1" customFormat="1" ht="13"/>
    <row r="905" s="1" customFormat="1" ht="13"/>
    <row r="906" s="1" customFormat="1" ht="13"/>
    <row r="907" s="1" customFormat="1" ht="13"/>
    <row r="908" s="1" customFormat="1" ht="13"/>
    <row r="909" s="1" customFormat="1" ht="13"/>
    <row r="910" s="1" customFormat="1" ht="13"/>
    <row r="911" s="1" customFormat="1" ht="13"/>
    <row r="912" s="1" customFormat="1" ht="13"/>
    <row r="913" s="1" customFormat="1" ht="13"/>
    <row r="914" s="1" customFormat="1" ht="13"/>
    <row r="915" s="1" customFormat="1" ht="13"/>
    <row r="916" s="1" customFormat="1" ht="13"/>
    <row r="917" s="1" customFormat="1" ht="13"/>
    <row r="918" s="1" customFormat="1" ht="13"/>
    <row r="919" s="1" customFormat="1" ht="13"/>
    <row r="920" s="1" customFormat="1" ht="13"/>
    <row r="921" s="1" customFormat="1" ht="13"/>
    <row r="922" s="1" customFormat="1" ht="13"/>
    <row r="923" s="1" customFormat="1" ht="13"/>
    <row r="924" s="1" customFormat="1" ht="13"/>
    <row r="925" s="1" customFormat="1" ht="13"/>
    <row r="926" s="1" customFormat="1" ht="13"/>
    <row r="927" s="1" customFormat="1" ht="13"/>
    <row r="928" s="1" customFormat="1" ht="13"/>
    <row r="929" s="1" customFormat="1" ht="13"/>
    <row r="930" s="1" customFormat="1" ht="13"/>
    <row r="931" s="1" customFormat="1" ht="13"/>
    <row r="932" s="1" customFormat="1" ht="13"/>
    <row r="933" s="1" customFormat="1" ht="13"/>
    <row r="934" s="1" customFormat="1" ht="13"/>
    <row r="935" s="1" customFormat="1" ht="13"/>
    <row r="936" s="1" customFormat="1" ht="13"/>
    <row r="937" s="1" customFormat="1" ht="13"/>
    <row r="938" s="1" customFormat="1" ht="13"/>
    <row r="939" s="1" customFormat="1" ht="13"/>
    <row r="940" s="1" customFormat="1" ht="13"/>
    <row r="941" s="1" customFormat="1" ht="13"/>
    <row r="942" s="1" customFormat="1" ht="13"/>
    <row r="943" s="1" customFormat="1" ht="13"/>
    <row r="944" s="1" customFormat="1" ht="13"/>
    <row r="945" s="1" customFormat="1" ht="13"/>
    <row r="946" s="1" customFormat="1" ht="13"/>
    <row r="947" s="1" customFormat="1" ht="13"/>
    <row r="948" s="1" customFormat="1" ht="13"/>
    <row r="949" s="1" customFormat="1" ht="13"/>
    <row r="950" s="1" customFormat="1" ht="13"/>
    <row r="951" s="1" customFormat="1" ht="13"/>
    <row r="952" s="1" customFormat="1" ht="13"/>
    <row r="953" s="1" customFormat="1" ht="13"/>
    <row r="954" s="1" customFormat="1" ht="13"/>
    <row r="955" s="1" customFormat="1" ht="13"/>
    <row r="956" s="1" customFormat="1" ht="13"/>
    <row r="957" s="1" customFormat="1" ht="13"/>
    <row r="958" s="1" customFormat="1" ht="13"/>
    <row r="959" s="1" customFormat="1" ht="13"/>
    <row r="960" s="1" customFormat="1" ht="13"/>
    <row r="961" s="1" customFormat="1" ht="13"/>
    <row r="962" s="1" customFormat="1" ht="13"/>
    <row r="963" s="1" customFormat="1" ht="13"/>
    <row r="964" s="1" customFormat="1" ht="13"/>
    <row r="965" s="1" customFormat="1" ht="13"/>
    <row r="966" s="1" customFormat="1" ht="13"/>
    <row r="967" s="1" customFormat="1" ht="13"/>
    <row r="968" s="1" customFormat="1" ht="13"/>
    <row r="969" s="1" customFormat="1" ht="13"/>
    <row r="970" s="1" customFormat="1" ht="13"/>
    <row r="971" s="1" customFormat="1" ht="13"/>
    <row r="972" s="1" customFormat="1" ht="13"/>
    <row r="973" s="1" customFormat="1" ht="13"/>
    <row r="974" s="1" customFormat="1" ht="13"/>
    <row r="975" s="1" customFormat="1" ht="13"/>
    <row r="976" s="1" customFormat="1" ht="13"/>
    <row r="977" s="1" customFormat="1" ht="13"/>
    <row r="978" s="1" customFormat="1" ht="13"/>
    <row r="979" s="1" customFormat="1" ht="13"/>
    <row r="980" s="1" customFormat="1" ht="13"/>
    <row r="981" s="1" customFormat="1" ht="13"/>
    <row r="982" s="1" customFormat="1" ht="13"/>
    <row r="983" s="1" customFormat="1" ht="13"/>
    <row r="984" s="1" customFormat="1" ht="13"/>
    <row r="985" s="1" customFormat="1" ht="13"/>
    <row r="986" s="1" customFormat="1" ht="13"/>
    <row r="987" s="1" customFormat="1" ht="13"/>
    <row r="988" s="1" customFormat="1" ht="13"/>
    <row r="989" s="1" customFormat="1" ht="13"/>
    <row r="990" s="1" customFormat="1" ht="13"/>
  </sheetData>
  <mergeCells count="18">
    <mergeCell ref="B32:G32"/>
    <mergeCell ref="B33:G33"/>
    <mergeCell ref="B8:H8"/>
    <mergeCell ref="B30:H30"/>
    <mergeCell ref="B31:H31"/>
    <mergeCell ref="G6:H7"/>
    <mergeCell ref="C6:C7"/>
    <mergeCell ref="D6:D7"/>
    <mergeCell ref="E6:E7"/>
    <mergeCell ref="F6:F7"/>
    <mergeCell ref="B1:H1"/>
    <mergeCell ref="B2:H2"/>
    <mergeCell ref="D4:D5"/>
    <mergeCell ref="E4:E5"/>
    <mergeCell ref="F4:F5"/>
    <mergeCell ref="C4:C5"/>
    <mergeCell ref="G3:H3"/>
    <mergeCell ref="G4:H5"/>
  </mergeCells>
  <pageMargins left="0.7" right="0.7" top="0.75" bottom="0.75" header="0" footer="0"/>
  <pageSetup paperSize="9" orientation="portrait" r:id="rId1"/>
  <colBreaks count="2" manualBreakCount="2">
    <brk id="1" man="1"/>
    <brk id="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하울스홈_미니화로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2026-03-13T11:23:29Z</dcterms:created>
  <dcterms:modified xsi:type="dcterms:W3CDTF">2026-03-25T11:04:46Z</dcterms:modified>
</cp:coreProperties>
</file>