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D1984C91-4A1C-4BA5-A06D-8C0F587D7791}" xr6:coauthVersionLast="47" xr6:coauthVersionMax="47" xr10:uidLastSave="{00000000-0000-0000-0000-000000000000}"/>
  <bookViews>
    <workbookView xWindow="-110" yWindow="-110" windowWidth="19420" windowHeight="11500" xr2:uid="{6402C945-F1B8-45DC-B665-703565124DAB}"/>
  </bookViews>
  <sheets>
    <sheet name="에딩_스마일크루 제안 및 견적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C10" i="2"/>
  <c r="C11" i="2" s="1"/>
  <c r="D10" i="2"/>
  <c r="D11" i="2" s="1"/>
  <c r="E10" i="2"/>
  <c r="E11" i="2" s="1"/>
  <c r="F10" i="2"/>
  <c r="F11" i="2" s="1"/>
</calcChain>
</file>

<file path=xl/sharedStrings.xml><?xml version="1.0" encoding="utf-8"?>
<sst xmlns="http://schemas.openxmlformats.org/spreadsheetml/2006/main" count="18" uniqueCount="18">
  <si>
    <t>샘플</t>
  </si>
  <si>
    <r>
      <rPr>
        <b/>
        <sz val="12"/>
        <color theme="1"/>
        <rFont val="맑은 고딕"/>
      </rPr>
      <t>할인율</t>
    </r>
  </si>
  <si>
    <r>
      <rPr>
        <b/>
        <sz val="12"/>
        <color rgb="FFFF0000"/>
        <rFont val="맑은 고딕"/>
      </rPr>
      <t>공동구매가</t>
    </r>
  </si>
  <si>
    <t>상시판매가</t>
  </si>
  <si>
    <r>
      <rPr>
        <b/>
        <sz val="12"/>
        <color theme="1"/>
        <rFont val="맑은 고딕"/>
      </rPr>
      <t>소비자가</t>
    </r>
  </si>
  <si>
    <t>사각 트레이 L</t>
  </si>
  <si>
    <t>머그컵 L</t>
  </si>
  <si>
    <t xml:space="preserve"> 핸들 디쉬</t>
  </si>
  <si>
    <t>원형 플레이트</t>
  </si>
  <si>
    <r>
      <rPr>
        <b/>
        <sz val="12"/>
        <color theme="1"/>
        <rFont val="맑은 고딕"/>
      </rPr>
      <t>제품명</t>
    </r>
  </si>
  <si>
    <t>공동구매 견적서</t>
  </si>
  <si>
    <t>- 유럽 튀르키예 장인이 만드는 100% 핸드메이드 제품
- 실용도 높은 쉐입으로 구성된 시리즈
- 이염이 적어 쉽게 세척이 가능한 에나멜 코팅
- 다양한 열원 사용이 가능하여 조리 후 바로 플레이팅 가능
  (가스레인지.하이라이트,인덕션,식기세척기,오븐,에어프라이기 가능)
- 디자인 된 전용 패키지에 제품 1개씩 개별 포장하여 배송</t>
  </si>
  <si>
    <t>제품 소개</t>
  </si>
  <si>
    <r>
      <rPr>
        <b/>
        <sz val="25"/>
        <color rgb="FF000000"/>
        <rFont val="나눔고딕, monospace"/>
      </rPr>
      <t xml:space="preserve">에딩 스마일크루 시리즈
</t>
    </r>
    <r>
      <rPr>
        <b/>
        <sz val="16"/>
        <color rgb="FF000000"/>
        <rFont val="나눔고딕, monospace"/>
      </rPr>
      <t>공동구매 제안서</t>
    </r>
  </si>
  <si>
    <t>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</si>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</sst>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3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2"/>
      <color theme="1"/>
      <name val="Malgun Gothic"/>
      <family val="2"/>
    </font>
    <font>
      <b/>
      <sz val="12"/>
      <color theme="1"/>
      <name val="맑은 고딕"/>
    </font>
    <font>
      <sz val="11"/>
      <color rgb="FF000000"/>
      <name val="Malgun Gothic"/>
      <family val="2"/>
    </font>
    <font>
      <b/>
      <sz val="12"/>
      <color rgb="FFFF0000"/>
      <name val="Malgun Gothic"/>
      <family val="2"/>
    </font>
    <font>
      <b/>
      <sz val="12"/>
      <color rgb="FFFF0000"/>
      <name val="맑은 고딕"/>
    </font>
    <font>
      <b/>
      <sz val="16"/>
      <color theme="1"/>
      <name val="Malgun Gothic"/>
      <family val="2"/>
    </font>
    <font>
      <sz val="10"/>
      <color theme="1"/>
      <name val="Times New Roman"/>
      <family val="1"/>
    </font>
    <font>
      <b/>
      <sz val="9"/>
      <color theme="1"/>
      <name val="Malgun Gothic"/>
      <family val="2"/>
    </font>
    <font>
      <b/>
      <sz val="25"/>
      <color rgb="FF000000"/>
      <name val="나눔고딕"/>
    </font>
    <font>
      <sz val="11"/>
      <color theme="1"/>
      <name val="나눔고딕"/>
    </font>
    <font>
      <b/>
      <sz val="11"/>
      <color theme="1"/>
      <name val="나눔고딕"/>
    </font>
    <font>
      <b/>
      <sz val="12"/>
      <color theme="1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2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9" fontId="9" fillId="0" borderId="9" xfId="1" applyNumberFormat="1" applyFont="1" applyBorder="1" applyAlignment="1">
      <alignment horizontal="center" vertical="center" shrinkToFit="1"/>
    </xf>
    <xf numFmtId="9" fontId="9" fillId="0" borderId="10" xfId="1" applyNumberFormat="1" applyFont="1" applyBorder="1" applyAlignment="1">
      <alignment horizontal="center" vertical="center" shrinkToFit="1"/>
    </xf>
    <xf numFmtId="0" fontId="7" fillId="3" borderId="11" xfId="1" applyFont="1" applyFill="1" applyBorder="1" applyAlignment="1">
      <alignment horizontal="center" vertical="center" wrapText="1"/>
    </xf>
    <xf numFmtId="3" fontId="6" fillId="5" borderId="9" xfId="1" applyNumberFormat="1" applyFont="1" applyFill="1" applyBorder="1" applyAlignment="1">
      <alignment horizontal="center" vertical="center" shrinkToFit="1"/>
    </xf>
    <xf numFmtId="3" fontId="6" fillId="5" borderId="10" xfId="1" applyNumberFormat="1" applyFont="1" applyFill="1" applyBorder="1" applyAlignment="1">
      <alignment horizontal="center" vertical="center" shrinkToFit="1"/>
    </xf>
    <xf numFmtId="0" fontId="10" fillId="5" borderId="11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shrinkToFit="1"/>
    </xf>
    <xf numFmtId="3" fontId="9" fillId="0" borderId="10" xfId="1" applyNumberFormat="1" applyFont="1" applyBorder="1" applyAlignment="1">
      <alignment horizontal="center" vertical="center" shrinkToFi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4" fillId="6" borderId="0" xfId="1" applyFont="1" applyFill="1" applyAlignment="1">
      <alignment horizontal="center" vertical="center" wrapText="1"/>
    </xf>
    <xf numFmtId="0" fontId="15" fillId="4" borderId="0" xfId="1" applyFont="1" applyFill="1" applyAlignment="1">
      <alignment horizontal="center" vertical="center"/>
    </xf>
    <xf numFmtId="0" fontId="17" fillId="7" borderId="18" xfId="1" applyFont="1" applyFill="1" applyBorder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0" fontId="18" fillId="6" borderId="22" xfId="1" applyFont="1" applyFill="1" applyBorder="1" applyAlignment="1">
      <alignment horizontal="center" vertical="center"/>
    </xf>
    <xf numFmtId="0" fontId="18" fillId="6" borderId="0" xfId="1" applyFont="1" applyFill="1" applyAlignment="1">
      <alignment horizontal="center" vertical="center"/>
    </xf>
    <xf numFmtId="0" fontId="15" fillId="4" borderId="5" xfId="1" applyFont="1" applyFill="1" applyBorder="1" applyAlignment="1">
      <alignment horizontal="center" vertical="center"/>
    </xf>
    <xf numFmtId="0" fontId="15" fillId="6" borderId="0" xfId="1" applyFont="1" applyFill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2" xfId="1" applyFont="1" applyBorder="1"/>
    <xf numFmtId="0" fontId="3" fillId="0" borderId="1" xfId="1" applyFont="1" applyBorder="1"/>
    <xf numFmtId="0" fontId="19" fillId="5" borderId="28" xfId="1" applyFont="1" applyFill="1" applyBorder="1" applyAlignment="1">
      <alignment horizontal="center" vertical="center" wrapText="1"/>
    </xf>
    <xf numFmtId="0" fontId="3" fillId="0" borderId="27" xfId="1" applyFont="1" applyBorder="1"/>
    <xf numFmtId="0" fontId="3" fillId="0" borderId="26" xfId="1" applyFont="1" applyBorder="1"/>
    <xf numFmtId="0" fontId="18" fillId="6" borderId="25" xfId="1" applyFont="1" applyFill="1" applyBorder="1" applyAlignment="1">
      <alignment horizontal="center" vertical="center"/>
    </xf>
    <xf numFmtId="0" fontId="3" fillId="0" borderId="24" xfId="1" applyFont="1" applyBorder="1"/>
    <xf numFmtId="0" fontId="3" fillId="0" borderId="23" xfId="1" applyFont="1" applyBorder="1"/>
    <xf numFmtId="0" fontId="3" fillId="0" borderId="21" xfId="1" applyFont="1" applyBorder="1"/>
    <xf numFmtId="0" fontId="3" fillId="0" borderId="20" xfId="1" applyFont="1" applyBorder="1"/>
    <xf numFmtId="0" fontId="3" fillId="0" borderId="19" xfId="1" applyFont="1" applyBorder="1"/>
    <xf numFmtId="0" fontId="16" fillId="0" borderId="17" xfId="1" applyFont="1" applyBorder="1" applyAlignment="1">
      <alignment horizontal="left" vertical="center"/>
    </xf>
    <xf numFmtId="0" fontId="3" fillId="0" borderId="16" xfId="1" applyFont="1" applyBorder="1"/>
    <xf numFmtId="0" fontId="3" fillId="0" borderId="15" xfId="1" applyFont="1" applyBorder="1"/>
    <xf numFmtId="0" fontId="12" fillId="5" borderId="6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4" xfId="1" applyFont="1" applyBorder="1"/>
    <xf numFmtId="0" fontId="5" fillId="2" borderId="6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29F790AE-75A5-4EC8-945D-7D716F065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514350</xdr:colOff>
      <xdr:row>0</xdr:row>
      <xdr:rowOff>0</xdr:rowOff>
    </xdr:from>
    <xdr:ext cx="1352550" cy="704850"/>
    <xdr:pic>
      <xdr:nvPicPr>
        <xdr:cNvPr id="2" name="image109.png" title="이미지">
          <a:extLst>
            <a:ext uri="{FF2B5EF4-FFF2-40B4-BE49-F238E27FC236}">
              <a16:creationId xmlns:a16="http://schemas.microsoft.com/office/drawing/2014/main" id="{FD373AEF-A400-4859-A68D-0698C8A1C8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86350" y="0"/>
          <a:ext cx="1352550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4241800" cy="2159000"/>
    <xdr:pic>
      <xdr:nvPicPr>
        <xdr:cNvPr id="3" name="image116.jpg">
          <a:extLst>
            <a:ext uri="{FF2B5EF4-FFF2-40B4-BE49-F238E27FC236}">
              <a16:creationId xmlns:a16="http://schemas.microsoft.com/office/drawing/2014/main" id="{FFE34FF5-77AF-4DD8-94B7-5961C8FB8B6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4400" y="165100"/>
          <a:ext cx="4241800" cy="2159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D012-DA81-4768-AE8E-3E6DA3EEAAA6}">
  <sheetPr>
    <outlinePr summaryBelow="0" summaryRight="0"/>
    <pageSetUpPr fitToPage="1"/>
  </sheetPr>
  <dimension ref="A1:P970"/>
  <sheetViews>
    <sheetView showGridLines="0" tabSelected="1" topLeftCell="A2" workbookViewId="0">
      <selection activeCell="B17" sqref="B17:G17"/>
    </sheetView>
  </sheetViews>
  <sheetFormatPr defaultColWidth="13.08984375" defaultRowHeight="15.75" customHeight="1"/>
  <cols>
    <col min="1" max="1" width="4.54296875" style="1" customWidth="1"/>
    <col min="2" max="2" width="27.36328125" style="1" customWidth="1"/>
    <col min="3" max="6" width="26.08984375" style="1" customWidth="1"/>
    <col min="7" max="16384" width="13.08984375" style="1"/>
  </cols>
  <sheetData>
    <row r="1" spans="1:16" ht="59.25" customHeight="1">
      <c r="A1" s="27"/>
      <c r="B1" s="31" t="s">
        <v>13</v>
      </c>
      <c r="C1" s="32"/>
      <c r="D1" s="32"/>
      <c r="E1" s="32"/>
      <c r="F1" s="33"/>
      <c r="G1" s="26"/>
      <c r="H1" s="3"/>
      <c r="I1" s="3"/>
      <c r="J1" s="3"/>
      <c r="K1" s="3"/>
      <c r="L1" s="3"/>
      <c r="M1" s="3"/>
      <c r="N1" s="3"/>
      <c r="O1" s="3"/>
      <c r="P1" s="3"/>
    </row>
    <row r="2" spans="1:16" ht="87" customHeight="1">
      <c r="A2" s="25"/>
      <c r="B2" s="34"/>
      <c r="C2" s="35"/>
      <c r="D2" s="35"/>
      <c r="E2" s="35"/>
      <c r="F2" s="36"/>
      <c r="G2" s="21"/>
      <c r="H2" s="3"/>
      <c r="I2" s="3"/>
      <c r="J2" s="3"/>
      <c r="K2" s="3"/>
      <c r="L2" s="3"/>
      <c r="M2" s="3"/>
      <c r="N2" s="3"/>
      <c r="O2" s="3"/>
      <c r="P2" s="3"/>
    </row>
    <row r="3" spans="1:16" ht="87" customHeight="1">
      <c r="A3" s="24"/>
      <c r="B3" s="37"/>
      <c r="C3" s="38"/>
      <c r="D3" s="38"/>
      <c r="E3" s="38"/>
      <c r="F3" s="39"/>
      <c r="G3" s="21"/>
      <c r="H3" s="3"/>
      <c r="I3" s="3"/>
      <c r="J3" s="3"/>
      <c r="K3" s="3"/>
      <c r="L3" s="3"/>
      <c r="M3" s="3"/>
      <c r="N3" s="3"/>
      <c r="O3" s="3"/>
      <c r="P3" s="3"/>
    </row>
    <row r="4" spans="1:16" ht="118.5" customHeight="1" thickBot="1">
      <c r="A4" s="23"/>
      <c r="B4" s="22" t="s">
        <v>12</v>
      </c>
      <c r="C4" s="40" t="s">
        <v>11</v>
      </c>
      <c r="D4" s="41"/>
      <c r="E4" s="41"/>
      <c r="F4" s="42"/>
      <c r="G4" s="21"/>
      <c r="H4" s="3"/>
      <c r="I4" s="3"/>
      <c r="J4" s="3"/>
      <c r="K4" s="3"/>
      <c r="L4" s="3"/>
      <c r="M4" s="3"/>
      <c r="N4" s="3"/>
      <c r="O4" s="3"/>
      <c r="P4" s="3"/>
    </row>
    <row r="5" spans="1:16" ht="3.75" customHeight="1" thickBot="1">
      <c r="A5" s="20"/>
      <c r="B5" s="20"/>
      <c r="C5" s="20"/>
      <c r="D5" s="20"/>
      <c r="E5" s="20"/>
      <c r="F5" s="20"/>
      <c r="G5" s="20"/>
      <c r="H5" s="19"/>
      <c r="I5" s="19"/>
      <c r="J5" s="19"/>
      <c r="K5" s="19"/>
      <c r="L5" s="19"/>
      <c r="M5" s="19"/>
      <c r="N5" s="3"/>
      <c r="O5" s="3"/>
      <c r="P5" s="3"/>
    </row>
    <row r="6" spans="1:16" ht="44.25" customHeight="1" thickBot="1">
      <c r="A6" s="18"/>
      <c r="B6" s="43" t="s">
        <v>10</v>
      </c>
      <c r="C6" s="44"/>
      <c r="D6" s="44"/>
      <c r="E6" s="44"/>
      <c r="F6" s="45"/>
      <c r="G6" s="2"/>
      <c r="H6" s="2"/>
      <c r="I6" s="2"/>
      <c r="J6" s="2"/>
      <c r="K6" s="2"/>
      <c r="L6" s="2"/>
      <c r="M6" s="2"/>
      <c r="N6" s="2"/>
      <c r="O6" s="3"/>
      <c r="P6" s="3"/>
    </row>
    <row r="7" spans="1:16" ht="40.5" customHeight="1">
      <c r="A7" s="5"/>
      <c r="B7" s="17" t="s">
        <v>9</v>
      </c>
      <c r="C7" s="16" t="s">
        <v>8</v>
      </c>
      <c r="D7" s="16" t="s">
        <v>7</v>
      </c>
      <c r="E7" s="16" t="s">
        <v>6</v>
      </c>
      <c r="F7" s="15" t="s">
        <v>5</v>
      </c>
      <c r="G7" s="2"/>
      <c r="H7" s="2"/>
      <c r="I7" s="2"/>
      <c r="J7" s="2"/>
      <c r="K7" s="2"/>
      <c r="L7" s="2"/>
      <c r="M7" s="2"/>
      <c r="N7" s="2"/>
      <c r="O7" s="3"/>
      <c r="P7" s="3"/>
    </row>
    <row r="8" spans="1:16" ht="26.25" customHeight="1">
      <c r="A8" s="5"/>
      <c r="B8" s="8" t="s">
        <v>4</v>
      </c>
      <c r="C8" s="14">
        <f>ROUNDUP(C9/0.85,-2)</f>
        <v>33000</v>
      </c>
      <c r="D8" s="14">
        <f>ROUNDUP(D9/0.85,-2)</f>
        <v>37700</v>
      </c>
      <c r="E8" s="14">
        <f>ROUNDUP(E9/0.85,-2)</f>
        <v>28300</v>
      </c>
      <c r="F8" s="13">
        <f>ROUNDUP(F9/0.85,-2)</f>
        <v>48300</v>
      </c>
      <c r="G8" s="2"/>
      <c r="H8" s="2"/>
      <c r="I8" s="2"/>
      <c r="J8" s="2"/>
      <c r="K8" s="2"/>
      <c r="L8" s="2"/>
      <c r="M8" s="2"/>
      <c r="N8" s="2"/>
      <c r="O8" s="3"/>
      <c r="P8" s="3"/>
    </row>
    <row r="9" spans="1:16" ht="26.25" customHeight="1">
      <c r="A9" s="12"/>
      <c r="B9" s="8" t="s">
        <v>3</v>
      </c>
      <c r="C9" s="14">
        <v>28000</v>
      </c>
      <c r="D9" s="14">
        <v>32000</v>
      </c>
      <c r="E9" s="14">
        <v>24000</v>
      </c>
      <c r="F9" s="13">
        <v>41000</v>
      </c>
      <c r="G9" s="2"/>
      <c r="H9" s="2"/>
      <c r="I9" s="2"/>
      <c r="J9" s="2"/>
      <c r="K9" s="2"/>
      <c r="L9" s="2"/>
      <c r="M9" s="2"/>
      <c r="N9" s="2"/>
      <c r="O9" s="3"/>
      <c r="P9" s="3"/>
    </row>
    <row r="10" spans="1:16" ht="25.5" customHeight="1">
      <c r="A10" s="12"/>
      <c r="B10" s="11" t="s">
        <v>2</v>
      </c>
      <c r="C10" s="10">
        <f>ROUNDDOWN(C9*0.8,-2)</f>
        <v>22400</v>
      </c>
      <c r="D10" s="10">
        <f>ROUNDDOWN(D9*0.8,-2)</f>
        <v>25600</v>
      </c>
      <c r="E10" s="10">
        <f>ROUNDDOWN(E9*0.8,-2)</f>
        <v>19200</v>
      </c>
      <c r="F10" s="9">
        <f>ROUNDDOWN(F9*0.8,-2)</f>
        <v>32800</v>
      </c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5.5" customHeight="1">
      <c r="A11" s="5"/>
      <c r="B11" s="8" t="s">
        <v>1</v>
      </c>
      <c r="C11" s="7">
        <f>1-(C10/C9)</f>
        <v>0.19999999999999996</v>
      </c>
      <c r="D11" s="7">
        <f>1-(D10/D9)</f>
        <v>0.19999999999999996</v>
      </c>
      <c r="E11" s="7">
        <f>1-(E10/E9)</f>
        <v>0.19999999999999996</v>
      </c>
      <c r="F11" s="6">
        <f>1-(F10/F9)</f>
        <v>0.19999999999999996</v>
      </c>
      <c r="G11" s="2"/>
      <c r="H11" s="2"/>
      <c r="I11" s="2"/>
      <c r="J11" s="2"/>
      <c r="K11" s="2"/>
      <c r="L11" s="2"/>
      <c r="M11" s="2"/>
      <c r="N11" s="2"/>
      <c r="O11" s="3"/>
      <c r="P11" s="3"/>
    </row>
    <row r="12" spans="1:16" ht="25.5" customHeight="1" thickBot="1">
      <c r="A12" s="5"/>
      <c r="B12" s="47" t="s">
        <v>14</v>
      </c>
      <c r="C12" s="4">
        <v>0.2</v>
      </c>
      <c r="D12" s="4">
        <v>0.2</v>
      </c>
      <c r="E12" s="4">
        <v>0.2</v>
      </c>
      <c r="F12" s="4">
        <v>0.2</v>
      </c>
      <c r="G12" s="2"/>
      <c r="H12" s="2"/>
      <c r="I12" s="2"/>
      <c r="J12" s="2"/>
      <c r="K12" s="2"/>
      <c r="L12" s="2"/>
      <c r="M12" s="2"/>
      <c r="N12" s="2"/>
      <c r="O12" s="3"/>
      <c r="P12" s="3"/>
    </row>
    <row r="13" spans="1:16" ht="25.5" customHeight="1" thickBot="1">
      <c r="B13" s="46" t="s">
        <v>0</v>
      </c>
      <c r="C13" s="44"/>
      <c r="D13" s="44"/>
      <c r="E13" s="44"/>
      <c r="F13" s="45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47.25" customHeight="1" thickBot="1">
      <c r="B14" s="28" t="s">
        <v>15</v>
      </c>
      <c r="C14" s="29"/>
      <c r="D14" s="29"/>
      <c r="E14" s="29"/>
      <c r="F14" s="30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12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73" customHeight="1" thickBot="1">
      <c r="A16" s="2"/>
      <c r="B16" s="48" t="s">
        <v>16</v>
      </c>
      <c r="C16" s="49"/>
      <c r="D16" s="49"/>
      <c r="E16" s="49"/>
      <c r="F16" s="49"/>
      <c r="G16" s="50"/>
      <c r="H16" s="2"/>
      <c r="I16" s="2"/>
      <c r="J16" s="2"/>
      <c r="K16" s="2"/>
      <c r="L16" s="2"/>
      <c r="M16" s="2"/>
      <c r="N16" s="2"/>
      <c r="O16" s="2"/>
      <c r="P16" s="2"/>
    </row>
    <row r="17" spans="1:16" ht="273" customHeight="1" thickBot="1">
      <c r="A17" s="2"/>
      <c r="B17" s="51" t="s">
        <v>17</v>
      </c>
      <c r="C17" s="52"/>
      <c r="D17" s="52"/>
      <c r="E17" s="52"/>
      <c r="F17" s="52"/>
      <c r="G17" s="53"/>
      <c r="H17" s="2"/>
      <c r="I17" s="2"/>
      <c r="J17" s="2"/>
      <c r="K17" s="2"/>
      <c r="L17" s="2"/>
      <c r="M17" s="2"/>
      <c r="N17" s="2"/>
      <c r="O17" s="2"/>
      <c r="P17" s="2"/>
    </row>
    <row r="18" spans="1:16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5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5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5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5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5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5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5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5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5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5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5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5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5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25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25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5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25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5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5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5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5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5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5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5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5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5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5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5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5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5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5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5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5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5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5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5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5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5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25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25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25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25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25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25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25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25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25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25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25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25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25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25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25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25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25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25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25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25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25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25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25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25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25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25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25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25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25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25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25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25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25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25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25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25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25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25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25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25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25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25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25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25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25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25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25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25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25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25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25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25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25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25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25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25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25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25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25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25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25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25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25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25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25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25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25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25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25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25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25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25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25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25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25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25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25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25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25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25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25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25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25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25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25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25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25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25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25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25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25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25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25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25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25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25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25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25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25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25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25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25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25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25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25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25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25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25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25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25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25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25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25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25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25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25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25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25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25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25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25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25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25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25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25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25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25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25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25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25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25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25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25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25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25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25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25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25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25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25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25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25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25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25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25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25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25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25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25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25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25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25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25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25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25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25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25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25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25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25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25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25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25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25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25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25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25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25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25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25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25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25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25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25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25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25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25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25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25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25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25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25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25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25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25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25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25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25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25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25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25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25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25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25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25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25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25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25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25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25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25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25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25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25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25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25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25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25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25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25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25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25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25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25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25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25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25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25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25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25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25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25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25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25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25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25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25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25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25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25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25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25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25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25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25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25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25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25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25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25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25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25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25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25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25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25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25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25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25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25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25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25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25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25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25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25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25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25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25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25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25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25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25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25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25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25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25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25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25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25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25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25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25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25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25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25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25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25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25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25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25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25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25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25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25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25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25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25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25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25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25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25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25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25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25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25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25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25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25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25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25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25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25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25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25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25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25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25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25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25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25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25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25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25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25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25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25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25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25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25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25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25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25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25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25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25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25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25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25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25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25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25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25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25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25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25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25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25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25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25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25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25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25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25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25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25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25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25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25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25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25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25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25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25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25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25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25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25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25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25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25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25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25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25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25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25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25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25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25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25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25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25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25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25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25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25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25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25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25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25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25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25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25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25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25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25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25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25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25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25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25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25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25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25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25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25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25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25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25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25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25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25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25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25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25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25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25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25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25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25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25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25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25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25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25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25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25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25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25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25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25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25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25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25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25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25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25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25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25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25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25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25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25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25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25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25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25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25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25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25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25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25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25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25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25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25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25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25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25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25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25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25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25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25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25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25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25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25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25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25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25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25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25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25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25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25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25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25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25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25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25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25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25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25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25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25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25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25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25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25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25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25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25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25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25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25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25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25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25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25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25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25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25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25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25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25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25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25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25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25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25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25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25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25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25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25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25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25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25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25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25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25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25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25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25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25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25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25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25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25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25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25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25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25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25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25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25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25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25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25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25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25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25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25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25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25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25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25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25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25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25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25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25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25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25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25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25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25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25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25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25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25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25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25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25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25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25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25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25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25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25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25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25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25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25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25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25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25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25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25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25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25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25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25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25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25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25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25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25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25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25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25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25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25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25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25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25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25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25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25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25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25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25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25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25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25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25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25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25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25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25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25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25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25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25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25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25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25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25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25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25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25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25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25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25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25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25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25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25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25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25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25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25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25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25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25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25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25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25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25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25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25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25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25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25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25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25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25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25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25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25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25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25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25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25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25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25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25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25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25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25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25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25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25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25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25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25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25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25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25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25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25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25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25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25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25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25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25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25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25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25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25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25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25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25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25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25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25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25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25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25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25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25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25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25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25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25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25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25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25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25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25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25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25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25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25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25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25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25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25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25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25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25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25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25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25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25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25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25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25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25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25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25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25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25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25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25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25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25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25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25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25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25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25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25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25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25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25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25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25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25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25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25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25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25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25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25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25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25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25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25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25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25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25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25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25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25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25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25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25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25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25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25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25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25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25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25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25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25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25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25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25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25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25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25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25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25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25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25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25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25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25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25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25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25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25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25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25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25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25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25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25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25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25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25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25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25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25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25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25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25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25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25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25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25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25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25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25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25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25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25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25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25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25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25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25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25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25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25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25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25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25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25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25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25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25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25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25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25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25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25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25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25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25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25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25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25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25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25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25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25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25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25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25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25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25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25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25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25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25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25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25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25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25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25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25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25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25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25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25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25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25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25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25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25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25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25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25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25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25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25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25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25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25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25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25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25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25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</sheetData>
  <mergeCells count="8">
    <mergeCell ref="B16:G16"/>
    <mergeCell ref="B17:G17"/>
    <mergeCell ref="B14:F14"/>
    <mergeCell ref="B1:F1"/>
    <mergeCell ref="B2:F3"/>
    <mergeCell ref="C4:F4"/>
    <mergeCell ref="B6:F6"/>
    <mergeCell ref="B13:F13"/>
  </mergeCells>
  <pageMargins left="0.25" right="0.25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에딩_스마일크루 제안 및 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2026-03-13T11:31:02Z</dcterms:created>
  <dcterms:modified xsi:type="dcterms:W3CDTF">2026-03-25T10:50:17Z</dcterms:modified>
</cp:coreProperties>
</file>