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imhar\Desktop\GNL\제이비홈\"/>
    </mc:Choice>
  </mc:AlternateContent>
  <xr:revisionPtr revIDLastSave="0" documentId="13_ncr:1_{2B6DA437-0DE4-413D-B7EF-FE965C33A907}" xr6:coauthVersionLast="47" xr6:coauthVersionMax="47" xr10:uidLastSave="{00000000-0000-0000-0000-000000000000}"/>
  <bookViews>
    <workbookView xWindow="-110" yWindow="-110" windowWidth="19420" windowHeight="11500" firstSheet="1" activeTab="1" xr2:uid="{92027766-EBBB-46C0-85D8-55978FA371F4}"/>
  </bookViews>
  <sheets>
    <sheet name="Sheet1" sheetId="1" r:id="rId1"/>
    <sheet name="네오플램 아르코 도마"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2" l="1"/>
  <c r="E9" i="2"/>
  <c r="E10" i="2"/>
  <c r="E11" i="2"/>
  <c r="E12" i="2"/>
</calcChain>
</file>

<file path=xl/sharedStrings.xml><?xml version="1.0" encoding="utf-8"?>
<sst xmlns="http://schemas.openxmlformats.org/spreadsheetml/2006/main" count="40" uniqueCount="39">
  <si>
    <t>7,000원</t>
    <phoneticPr fontId="3" type="noConversion"/>
  </si>
  <si>
    <t>단순변심 교환비용</t>
  </si>
  <si>
    <t>5,000원</t>
    <phoneticPr fontId="3" type="noConversion"/>
  </si>
  <si>
    <t>도서산간지역 추가비용</t>
  </si>
  <si>
    <t>재질 : 나무제(페놀수지 코팅), 고무제(실리콘)
사이즈 : 143*125*12mm(246g)
제조국 : 중국</t>
    <phoneticPr fontId="3" type="noConversion"/>
  </si>
  <si>
    <t>네오플램 ARCO(아르코) 도마 홀더</t>
    <phoneticPr fontId="3" type="noConversion"/>
  </si>
  <si>
    <t>제주 추가 비용</t>
  </si>
  <si>
    <t>재질 : 나무제(페놀수지 코팅), 고무제(실리콘)
사이즈 : 180*305*6mm(348g)
제조국 : 중국</t>
    <phoneticPr fontId="3" type="noConversion"/>
  </si>
  <si>
    <t>네오플램 ARCO(아르코) 핸디 도마</t>
    <phoneticPr fontId="3" type="noConversion"/>
  </si>
  <si>
    <t>가능</t>
  </si>
  <si>
    <t>합배송 가능여부</t>
  </si>
  <si>
    <t>재질 : 나무제(페놀수지 코팅), 고무제(실리콘)
사이즈 :298*215*6mm(500g)
제조국 : 중국</t>
    <phoneticPr fontId="3" type="noConversion"/>
  </si>
  <si>
    <t>네오플램 ARCO(아르코) 소 도마</t>
    <phoneticPr fontId="3" type="noConversion"/>
  </si>
  <si>
    <t>3,500원(8만원이상 구매시 무료)</t>
    <phoneticPr fontId="3" type="noConversion"/>
  </si>
  <si>
    <t>기본배송료</t>
  </si>
  <si>
    <t>재질 : 나무제(페놀수지 코팅), 고무제(실리콘)
사이즈 : 370*275*6mm(801g)
제조국 : 중국</t>
    <phoneticPr fontId="3" type="noConversion"/>
  </si>
  <si>
    <t>네오플램 ARCO(아르코) 중 도마</t>
    <phoneticPr fontId="3" type="noConversion"/>
  </si>
  <si>
    <t>10시이전 발주건 
한해 당일출고</t>
    <phoneticPr fontId="3" type="noConversion"/>
  </si>
  <si>
    <t>당일배송가능여부</t>
  </si>
  <si>
    <t>재질 : 나무제(페놀수지 코팅), 고무제(실리콘)
사이즈 : 440*325*6mm(1130g)
제조국 : 중국</t>
    <phoneticPr fontId="3" type="noConversion"/>
  </si>
  <si>
    <t>네오플램 ARCO(아르코) 대 도마</t>
    <phoneticPr fontId="3" type="noConversion"/>
  </si>
  <si>
    <t>한진택배</t>
  </si>
  <si>
    <t>택배사</t>
  </si>
  <si>
    <t>arcoset1</t>
  </si>
  <si>
    <t>재질 : 나무제(페놀수지 코팅), 고무제(실리콘)
제조국 : 중국</t>
    <phoneticPr fontId="3" type="noConversion"/>
  </si>
  <si>
    <t>네오플램 ARCO(아르코) 우드화이버 풀세트
(대,중,소,핸디,거치대)</t>
    <phoneticPr fontId="3" type="noConversion"/>
  </si>
  <si>
    <t>상품기본정보</t>
    <phoneticPr fontId="14" type="noConversion"/>
  </si>
  <si>
    <t>상품코드</t>
    <phoneticPr fontId="3" type="noConversion"/>
  </si>
  <si>
    <t>공동구매 판매가</t>
    <phoneticPr fontId="3" type="noConversion"/>
  </si>
  <si>
    <t>소비자가</t>
    <phoneticPr fontId="3" type="noConversion"/>
  </si>
  <si>
    <t>상세내용</t>
    <phoneticPr fontId="3" type="noConversion"/>
  </si>
  <si>
    <t>상품명</t>
    <phoneticPr fontId="3" type="noConversion"/>
  </si>
  <si>
    <t>상품이미지</t>
    <phoneticPr fontId="3" type="noConversion"/>
  </si>
  <si>
    <t xml:space="preserve"> No.</t>
    <phoneticPr fontId="3" type="noConversion"/>
  </si>
  <si>
    <r>
      <rPr>
        <b/>
        <sz val="11"/>
        <color rgb="FF000000"/>
        <rFont val="맑은 고딕"/>
        <family val="3"/>
        <charset val="129"/>
      </rPr>
      <t xml:space="preserve">조리하는 순간을 우아하게 완성하는 프리미엄 도마 "네오프램 ARCO 우디화이버 도마"
</t>
    </r>
    <r>
      <rPr>
        <sz val="11"/>
        <color indexed="8"/>
        <rFont val="맑은 고딕"/>
        <family val="3"/>
        <charset val="129"/>
      </rPr>
      <t xml:space="preserve">
1. 자연스러운 우드 텍스처와 절제된 곡선 라인이 어우러진 감각적인 디자인의 프리미엄 도마
2. 여러 겹의 천연 나무를 초고밀도로 압축하여 얇고 가벼우면서도 강도와 내구성이 뛰어납니다.
3. 최대 176도 까지 견디는 내열성으로 식기세척기 사용이 가능합니다.
4. 위생적인 양면 사용과 깔끔한 조리
5. 홈 구조가 적용되어 과즙이나 육즙이 흐르지 않아 조리 공간도 깔끔하게 유지됩니다.
6. 항균 및 BPA 테스트 완료, 안팍 모두 위생적인 도마</t>
    </r>
    <phoneticPr fontId="3" type="noConversion"/>
  </si>
  <si>
    <t>상품 제안서</t>
    <phoneticPr fontId="3" type="noConversion"/>
  </si>
  <si>
    <t>셀러 수수료</t>
  </si>
  <si>
    <t>샘플 지원여부</t>
  </si>
  <si>
    <t>샘플은 제공되며, 제품 10개 이상 판매 시 무상으로 지원됩니다. 공동구매 미진행 또는 10개 미만 판매 시, 샘플 비용은 공구가 기준으로 청구됩니다.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</si>
</sst>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_);[Red]\(#,##0\)"/>
  </numFmts>
  <fonts count="20">
    <font>
      <sz val="11"/>
      <color theme="1"/>
      <name val="Aptos Narrow"/>
      <family val="2"/>
      <charset val="129"/>
      <scheme val="minor"/>
    </font>
    <font>
      <sz val="11"/>
      <color theme="1"/>
      <name val="Aptos Narrow"/>
      <family val="2"/>
      <charset val="129"/>
      <scheme val="minor"/>
    </font>
    <font>
      <b/>
      <sz val="11"/>
      <color theme="1"/>
      <name val="Aptos Narrow"/>
      <family val="2"/>
      <charset val="129"/>
      <scheme val="minor"/>
    </font>
    <font>
      <sz val="8"/>
      <name val="Aptos Narrow"/>
      <family val="2"/>
      <charset val="129"/>
      <scheme val="minor"/>
    </font>
    <font>
      <sz val="10"/>
      <color theme="1"/>
      <name val="Aptos Narrow"/>
      <family val="3"/>
      <charset val="129"/>
      <scheme val="minor"/>
    </font>
    <font>
      <sz val="11"/>
      <color theme="1"/>
      <name val="Aptos Narrow"/>
      <family val="3"/>
      <charset val="129"/>
      <scheme val="minor"/>
    </font>
    <font>
      <sz val="10"/>
      <color theme="1"/>
      <name val="Aptos Display"/>
      <family val="3"/>
      <charset val="129"/>
      <scheme val="major"/>
    </font>
    <font>
      <b/>
      <sz val="10"/>
      <color rgb="FFFF0000"/>
      <name val="Aptos Display"/>
      <family val="3"/>
      <charset val="129"/>
      <scheme val="major"/>
    </font>
    <font>
      <b/>
      <sz val="10"/>
      <color theme="1"/>
      <name val="Aptos Display"/>
      <family val="3"/>
      <charset val="129"/>
      <scheme val="major"/>
    </font>
    <font>
      <sz val="10"/>
      <color rgb="FF000000"/>
      <name val="Aptos Display"/>
      <family val="3"/>
      <charset val="129"/>
      <scheme val="major"/>
    </font>
    <font>
      <b/>
      <sz val="11"/>
      <color theme="1"/>
      <name val="Aptos Narrow"/>
      <family val="3"/>
      <charset val="129"/>
      <scheme val="minor"/>
    </font>
    <font>
      <sz val="11"/>
      <name val="Aptos Narrow"/>
      <family val="3"/>
      <charset val="129"/>
      <scheme val="minor"/>
    </font>
    <font>
      <b/>
      <sz val="11"/>
      <name val="Aptos Narrow"/>
      <family val="3"/>
      <charset val="129"/>
      <scheme val="minor"/>
    </font>
    <font>
      <b/>
      <sz val="11"/>
      <color theme="0"/>
      <name val="Aptos Narrow"/>
      <family val="3"/>
      <charset val="129"/>
      <scheme val="minor"/>
    </font>
    <font>
      <sz val="8"/>
      <name val="Aptos Narrow"/>
      <family val="3"/>
      <charset val="129"/>
      <scheme val="minor"/>
    </font>
    <font>
      <sz val="11"/>
      <color indexed="8"/>
      <name val="맑은 고딕"/>
      <family val="3"/>
      <charset val="129"/>
    </font>
    <font>
      <u/>
      <sz val="11"/>
      <color theme="10"/>
      <name val="Aptos Narrow"/>
      <family val="2"/>
      <charset val="129"/>
      <scheme val="minor"/>
    </font>
    <font>
      <b/>
      <sz val="10"/>
      <color indexed="8"/>
      <name val="맑은 고딕"/>
      <family val="3"/>
      <charset val="129"/>
    </font>
    <font>
      <b/>
      <sz val="11"/>
      <color rgb="FF000000"/>
      <name val="맑은 고딕"/>
      <family val="3"/>
      <charset val="129"/>
    </font>
    <font>
      <b/>
      <sz val="20"/>
      <color theme="0"/>
      <name val="Aptos Narrow"/>
      <family val="3"/>
      <charset val="129"/>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49998474074526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s>
  <cellStyleXfs count="4">
    <xf numFmtId="0" fontId="0" fillId="0" borderId="0">
      <alignment vertical="center"/>
    </xf>
    <xf numFmtId="41" fontId="1" fillId="0" borderId="0" applyFont="0" applyFill="0" applyBorder="0" applyAlignment="0" applyProtection="0">
      <alignment vertical="center"/>
    </xf>
    <xf numFmtId="0" fontId="15" fillId="0" borderId="0" applyNumberFormat="0" applyFill="0" applyBorder="0" applyProtection="0"/>
    <xf numFmtId="0" fontId="16" fillId="0" borderId="0" applyNumberFormat="0" applyFill="0" applyBorder="0" applyAlignment="0" applyProtection="0">
      <alignment vertical="center"/>
    </xf>
  </cellStyleXfs>
  <cellXfs count="42">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4" fillId="0" borderId="0" xfId="0" applyFont="1">
      <alignment vertical="center"/>
    </xf>
    <xf numFmtId="0" fontId="0" fillId="0" borderId="1" xfId="0" applyBorder="1" applyAlignment="1">
      <alignment horizontal="center" vertical="center"/>
    </xf>
    <xf numFmtId="0" fontId="5" fillId="0" borderId="1" xfId="0" applyFont="1" applyBorder="1" applyAlignment="1">
      <alignment horizontal="center" vertical="center"/>
    </xf>
    <xf numFmtId="0" fontId="6" fillId="2" borderId="2" xfId="0" applyFont="1" applyFill="1" applyBorder="1" applyAlignment="1">
      <alignment horizontal="center" vertical="center"/>
    </xf>
    <xf numFmtId="41" fontId="7" fillId="3" borderId="2" xfId="1" applyFont="1" applyFill="1" applyBorder="1" applyAlignment="1">
      <alignment horizontal="center" vertical="center"/>
    </xf>
    <xf numFmtId="41" fontId="8" fillId="2" borderId="1" xfId="1" applyFont="1" applyFill="1" applyBorder="1" applyAlignment="1">
      <alignment horizontal="center" vertical="center"/>
    </xf>
    <xf numFmtId="41" fontId="6" fillId="2" borderId="1" xfId="1" applyFont="1" applyFill="1" applyBorder="1" applyAlignment="1">
      <alignment horizontal="center" vertical="center"/>
    </xf>
    <xf numFmtId="0" fontId="6" fillId="0" borderId="1" xfId="0" quotePrefix="1" applyFont="1" applyBorder="1" applyAlignment="1">
      <alignment horizontal="left" vertical="center" wrapText="1"/>
    </xf>
    <xf numFmtId="0" fontId="9" fillId="2" borderId="1" xfId="0" applyFont="1" applyFill="1" applyBorder="1" applyAlignment="1">
      <alignment horizontal="center" vertical="center" wrapText="1"/>
    </xf>
    <xf numFmtId="164" fontId="8" fillId="0" borderId="1" xfId="0" applyNumberFormat="1" applyFont="1" applyBorder="1" applyAlignment="1">
      <alignment horizontal="center" vertical="center"/>
    </xf>
    <xf numFmtId="0" fontId="6" fillId="0" borderId="2" xfId="0" applyFont="1"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wrapText="1"/>
    </xf>
    <xf numFmtId="41" fontId="10" fillId="0" borderId="1" xfId="1" applyFont="1" applyBorder="1" applyAlignment="1">
      <alignment vertical="center"/>
    </xf>
    <xf numFmtId="0" fontId="0" fillId="0" borderId="1" xfId="0" applyBorder="1" applyAlignment="1">
      <alignment vertical="center" wrapText="1"/>
    </xf>
    <xf numFmtId="0" fontId="6" fillId="0" borderId="1" xfId="0" applyFont="1" applyBorder="1" applyAlignment="1">
      <alignment horizontal="center" vertical="center"/>
    </xf>
    <xf numFmtId="0" fontId="4" fillId="0" borderId="0" xfId="0" applyFont="1" applyAlignment="1"/>
    <xf numFmtId="0" fontId="4" fillId="0" borderId="1" xfId="0" applyFont="1" applyBorder="1" applyAlignment="1">
      <alignment horizontal="center" vertical="center"/>
    </xf>
    <xf numFmtId="0" fontId="11" fillId="0" borderId="1" xfId="0" applyFont="1" applyBorder="1" applyAlignment="1">
      <alignment horizontal="center" vertical="center" wrapText="1"/>
    </xf>
    <xf numFmtId="41" fontId="12" fillId="0" borderId="1" xfId="1" applyFont="1" applyBorder="1" applyAlignment="1">
      <alignment vertical="center"/>
    </xf>
    <xf numFmtId="41" fontId="12" fillId="0" borderId="1" xfId="1" applyFont="1" applyBorder="1" applyAlignment="1">
      <alignment horizontal="center" vertical="center"/>
    </xf>
    <xf numFmtId="0" fontId="11" fillId="0" borderId="1" xfId="0" applyFont="1" applyBorder="1" applyAlignment="1">
      <alignment vertical="center" wrapText="1"/>
    </xf>
    <xf numFmtId="164" fontId="8" fillId="0" borderId="2" xfId="0" applyNumberFormat="1" applyFont="1" applyBorder="1" applyAlignment="1">
      <alignment horizontal="center" vertical="center"/>
    </xf>
    <xf numFmtId="0" fontId="10" fillId="0" borderId="0" xfId="0" applyFont="1" applyAlignment="1">
      <alignment horizontal="center" vertical="center"/>
    </xf>
    <xf numFmtId="0" fontId="13" fillId="4" borderId="1" xfId="0" applyFont="1" applyFill="1" applyBorder="1" applyAlignment="1">
      <alignment horizontal="center" vertical="center"/>
    </xf>
    <xf numFmtId="0" fontId="13" fillId="4" borderId="0" xfId="0" applyFont="1" applyFill="1" applyAlignment="1">
      <alignment horizontal="center" vertical="center"/>
    </xf>
    <xf numFmtId="0" fontId="15" fillId="0" borderId="0" xfId="2" applyFill="1"/>
    <xf numFmtId="0" fontId="15" fillId="0" borderId="0" xfId="2" applyNumberFormat="1" applyFill="1"/>
    <xf numFmtId="0" fontId="15" fillId="0" borderId="0" xfId="2" applyNumberFormat="1" applyFill="1" applyAlignment="1">
      <alignment horizontal="center"/>
    </xf>
    <xf numFmtId="49" fontId="16" fillId="0" borderId="0" xfId="3" applyNumberFormat="1" applyFill="1" applyBorder="1" applyAlignment="1">
      <alignment horizontal="center" vertical="center"/>
    </xf>
    <xf numFmtId="49" fontId="17" fillId="0" borderId="0" xfId="2" applyNumberFormat="1" applyFont="1" applyFill="1" applyBorder="1" applyAlignment="1">
      <alignment horizontal="center" vertical="center"/>
    </xf>
    <xf numFmtId="0" fontId="10" fillId="0" borderId="0" xfId="0" applyFont="1">
      <alignment vertical="center"/>
    </xf>
    <xf numFmtId="0" fontId="15" fillId="0" borderId="0" xfId="2" applyFill="1" applyBorder="1" applyAlignment="1">
      <alignment horizontal="left" vertical="center" wrapText="1"/>
    </xf>
    <xf numFmtId="0" fontId="13" fillId="4" borderId="6" xfId="0" applyFont="1" applyFill="1" applyBorder="1" applyAlignment="1">
      <alignment horizontal="center" vertical="center"/>
    </xf>
    <xf numFmtId="0" fontId="13" fillId="4" borderId="5" xfId="0" applyFont="1" applyFill="1" applyBorder="1" applyAlignment="1">
      <alignment horizontal="center" vertical="center"/>
    </xf>
    <xf numFmtId="0" fontId="13" fillId="4" borderId="4" xfId="0" applyFont="1" applyFill="1" applyBorder="1" applyAlignment="1">
      <alignment horizontal="center" vertical="center"/>
    </xf>
    <xf numFmtId="0" fontId="19" fillId="4" borderId="0" xfId="0" applyFont="1" applyFill="1" applyAlignment="1">
      <alignment horizontal="center" vertical="center"/>
    </xf>
    <xf numFmtId="9" fontId="7" fillId="3" borderId="2" xfId="1" applyNumberFormat="1" applyFont="1" applyFill="1" applyBorder="1" applyAlignment="1">
      <alignment horizontal="center" vertical="center"/>
    </xf>
    <xf numFmtId="0" fontId="0" fillId="0" borderId="1" xfId="0" applyBorder="1" applyAlignment="1">
      <alignment horizontal="center" vertical="center"/>
    </xf>
  </cellXfs>
  <cellStyles count="4">
    <cellStyle name="Comma [0]" xfId="1" builtinId="6"/>
    <cellStyle name="Hyperlink" xfId="3" builtinId="8"/>
    <cellStyle name="Normal" xfId="0" builtinId="0"/>
    <cellStyle name="표준 2" xfId="2" xr:uid="{50E29F29-E1DB-4314-9ECE-AA02475D21EA}"/>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xdr:col>
      <xdr:colOff>53340</xdr:colOff>
      <xdr:row>6</xdr:row>
      <xdr:rowOff>45720</xdr:rowOff>
    </xdr:from>
    <xdr:ext cx="1810343" cy="1709233"/>
    <xdr:pic>
      <xdr:nvPicPr>
        <xdr:cNvPr id="2" name="그림 1">
          <a:extLst>
            <a:ext uri="{FF2B5EF4-FFF2-40B4-BE49-F238E27FC236}">
              <a16:creationId xmlns:a16="http://schemas.microsoft.com/office/drawing/2014/main" id="{439A0A36-784F-43B1-B9AF-AB0CDD0CE3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3740" y="1341120"/>
          <a:ext cx="1810343" cy="1709233"/>
        </a:xfrm>
        <a:prstGeom prst="rect">
          <a:avLst/>
        </a:prstGeom>
      </xdr:spPr>
    </xdr:pic>
    <xdr:clientData/>
  </xdr:oneCellAnchor>
  <xdr:oneCellAnchor>
    <xdr:from>
      <xdr:col>1</xdr:col>
      <xdr:colOff>281941</xdr:colOff>
      <xdr:row>7</xdr:row>
      <xdr:rowOff>30480</xdr:rowOff>
    </xdr:from>
    <xdr:ext cx="1240506" cy="1718787"/>
    <xdr:pic>
      <xdr:nvPicPr>
        <xdr:cNvPr id="3" name="그림 2">
          <a:extLst>
            <a:ext uri="{FF2B5EF4-FFF2-40B4-BE49-F238E27FC236}">
              <a16:creationId xmlns:a16="http://schemas.microsoft.com/office/drawing/2014/main" id="{742F5024-B3F4-40FD-8C27-1C8B530D9E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16200000">
          <a:off x="703200" y="1780921"/>
          <a:ext cx="1718787" cy="1240506"/>
        </a:xfrm>
        <a:prstGeom prst="rect">
          <a:avLst/>
        </a:prstGeom>
      </xdr:spPr>
    </xdr:pic>
    <xdr:clientData/>
  </xdr:oneCellAnchor>
  <xdr:oneCellAnchor>
    <xdr:from>
      <xdr:col>1</xdr:col>
      <xdr:colOff>243840</xdr:colOff>
      <xdr:row>8</xdr:row>
      <xdr:rowOff>38100</xdr:rowOff>
    </xdr:from>
    <xdr:ext cx="1336111" cy="1673339"/>
    <xdr:pic>
      <xdr:nvPicPr>
        <xdr:cNvPr id="4" name="그림 3">
          <a:extLst>
            <a:ext uri="{FF2B5EF4-FFF2-40B4-BE49-F238E27FC236}">
              <a16:creationId xmlns:a16="http://schemas.microsoft.com/office/drawing/2014/main" id="{AAE8931D-F270-40FA-A183-B6A0AB02A1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16200000">
          <a:off x="735626" y="1933914"/>
          <a:ext cx="1673339" cy="1336111"/>
        </a:xfrm>
        <a:prstGeom prst="rect">
          <a:avLst/>
        </a:prstGeom>
      </xdr:spPr>
    </xdr:pic>
    <xdr:clientData/>
  </xdr:oneCellAnchor>
  <xdr:oneCellAnchor>
    <xdr:from>
      <xdr:col>1</xdr:col>
      <xdr:colOff>426721</xdr:colOff>
      <xdr:row>9</xdr:row>
      <xdr:rowOff>137160</xdr:rowOff>
    </xdr:from>
    <xdr:ext cx="1025491" cy="1400908"/>
    <xdr:pic>
      <xdr:nvPicPr>
        <xdr:cNvPr id="5" name="그림 4">
          <a:extLst>
            <a:ext uri="{FF2B5EF4-FFF2-40B4-BE49-F238E27FC236}">
              <a16:creationId xmlns:a16="http://schemas.microsoft.com/office/drawing/2014/main" id="{938E2EDC-F8CA-4F64-B9EA-87FF1E42A2E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rot="16200000">
          <a:off x="899413" y="2267968"/>
          <a:ext cx="1400908" cy="1025491"/>
        </a:xfrm>
        <a:prstGeom prst="rect">
          <a:avLst/>
        </a:prstGeom>
      </xdr:spPr>
    </xdr:pic>
    <xdr:clientData/>
  </xdr:oneCellAnchor>
  <xdr:oneCellAnchor>
    <xdr:from>
      <xdr:col>1</xdr:col>
      <xdr:colOff>419101</xdr:colOff>
      <xdr:row>10</xdr:row>
      <xdr:rowOff>60960</xdr:rowOff>
    </xdr:from>
    <xdr:ext cx="1068258" cy="1661160"/>
    <xdr:pic>
      <xdr:nvPicPr>
        <xdr:cNvPr id="6" name="그림 5">
          <a:extLst>
            <a:ext uri="{FF2B5EF4-FFF2-40B4-BE49-F238E27FC236}">
              <a16:creationId xmlns:a16="http://schemas.microsoft.com/office/drawing/2014/main" id="{905C36ED-569D-4168-976C-3C21BB2525F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6200000">
          <a:off x="783050" y="2516411"/>
          <a:ext cx="1661160" cy="1068258"/>
        </a:xfrm>
        <a:prstGeom prst="rect">
          <a:avLst/>
        </a:prstGeom>
      </xdr:spPr>
    </xdr:pic>
    <xdr:clientData/>
  </xdr:oneCellAnchor>
  <xdr:oneCellAnchor>
    <xdr:from>
      <xdr:col>1</xdr:col>
      <xdr:colOff>251460</xdr:colOff>
      <xdr:row>11</xdr:row>
      <xdr:rowOff>144780</xdr:rowOff>
    </xdr:from>
    <xdr:ext cx="1446001" cy="1520929"/>
    <xdr:pic>
      <xdr:nvPicPr>
        <xdr:cNvPr id="7" name="그림 6">
          <a:extLst>
            <a:ext uri="{FF2B5EF4-FFF2-40B4-BE49-F238E27FC236}">
              <a16:creationId xmlns:a16="http://schemas.microsoft.com/office/drawing/2014/main" id="{E8786CFE-CF49-4A32-97CC-DFE02BD740A6}"/>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911860" y="2519680"/>
          <a:ext cx="1446001" cy="15209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10A32-F885-484F-8F67-ABB392B0B9DE}">
  <dimension ref="A1"/>
  <sheetViews>
    <sheetView workbookViewId="0"/>
  </sheetViews>
  <sheetFormatPr defaultRowHeight="14"/>
  <sheetData/>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4C65F-A99C-4C47-B4F0-27E52916A08D}">
  <sheetPr>
    <tabColor rgb="FFC00000"/>
  </sheetPr>
  <dimension ref="A1:IO13"/>
  <sheetViews>
    <sheetView tabSelected="1" topLeftCell="D12" zoomScale="70" zoomScaleNormal="70" workbookViewId="0">
      <selection activeCell="M20" sqref="M20"/>
    </sheetView>
  </sheetViews>
  <sheetFormatPr defaultRowHeight="14"/>
  <cols>
    <col min="1" max="1" width="10" customWidth="1"/>
    <col min="2" max="2" width="25.453125" customWidth="1"/>
    <col min="3" max="3" width="57" style="2" customWidth="1"/>
    <col min="4" max="4" width="47.08984375" customWidth="1"/>
    <col min="5" max="5" width="12.90625" customWidth="1"/>
    <col min="6" max="6" width="23.54296875" customWidth="1"/>
    <col min="7" max="7" width="20.453125" customWidth="1"/>
    <col min="8" max="8" width="15" customWidth="1"/>
    <col min="9" max="9" width="1.81640625" customWidth="1"/>
    <col min="10" max="10" width="8.6328125" style="1"/>
    <col min="11" max="11" width="20.6328125" style="1" customWidth="1"/>
    <col min="12" max="12" width="31.6328125" style="1" customWidth="1"/>
    <col min="13" max="13" width="19.08984375" customWidth="1"/>
  </cols>
  <sheetData>
    <row r="1" spans="1:249" s="34" customFormat="1" ht="25.5">
      <c r="A1" s="39" t="s">
        <v>35</v>
      </c>
      <c r="B1" s="39"/>
      <c r="C1" s="39"/>
      <c r="D1" s="39"/>
      <c r="E1" s="39"/>
      <c r="F1" s="39"/>
      <c r="G1" s="39"/>
      <c r="H1" s="39"/>
      <c r="I1" s="39"/>
      <c r="J1" s="39"/>
      <c r="K1" s="39"/>
      <c r="L1" s="39"/>
    </row>
    <row r="2" spans="1:249" s="29" customFormat="1" ht="49.15" customHeight="1">
      <c r="A2" s="35" t="s">
        <v>34</v>
      </c>
      <c r="B2" s="35"/>
      <c r="C2" s="35"/>
      <c r="D2" s="35"/>
      <c r="E2" s="35"/>
      <c r="F2" s="35"/>
      <c r="G2" s="35"/>
      <c r="H2" s="35"/>
      <c r="I2" s="33"/>
      <c r="J2" s="32"/>
      <c r="K2" s="31"/>
      <c r="L2" s="31"/>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30"/>
      <c r="EW2" s="30"/>
      <c r="EX2" s="30"/>
      <c r="EY2" s="30"/>
      <c r="EZ2" s="30"/>
      <c r="FA2" s="30"/>
      <c r="FB2" s="30"/>
      <c r="FC2" s="30"/>
      <c r="FD2" s="30"/>
      <c r="FE2" s="30"/>
      <c r="FF2" s="30"/>
      <c r="FG2" s="30"/>
      <c r="FH2" s="30"/>
      <c r="FI2" s="30"/>
      <c r="FJ2" s="30"/>
      <c r="FK2" s="30"/>
      <c r="FL2" s="30"/>
      <c r="FM2" s="30"/>
      <c r="FN2" s="30"/>
      <c r="FO2" s="30"/>
      <c r="FP2" s="30"/>
      <c r="FQ2" s="30"/>
      <c r="FR2" s="30"/>
      <c r="FS2" s="30"/>
      <c r="FT2" s="30"/>
      <c r="FU2" s="30"/>
      <c r="FV2" s="30"/>
      <c r="FW2" s="30"/>
      <c r="FX2" s="30"/>
      <c r="FY2" s="30"/>
      <c r="FZ2" s="30"/>
      <c r="GA2" s="30"/>
      <c r="GB2" s="30"/>
      <c r="GC2" s="30"/>
      <c r="GD2" s="30"/>
      <c r="GE2" s="30"/>
      <c r="GF2" s="30"/>
      <c r="GG2" s="30"/>
      <c r="GH2" s="30"/>
      <c r="GI2" s="30"/>
      <c r="GJ2" s="30"/>
      <c r="GK2" s="30"/>
      <c r="GL2" s="30"/>
      <c r="GM2" s="30"/>
      <c r="GN2" s="30"/>
      <c r="GO2" s="30"/>
      <c r="GP2" s="30"/>
      <c r="GQ2" s="30"/>
      <c r="GR2" s="30"/>
      <c r="GS2" s="30"/>
      <c r="GT2" s="30"/>
      <c r="GU2" s="30"/>
      <c r="GV2" s="30"/>
      <c r="GW2" s="30"/>
      <c r="GX2" s="30"/>
      <c r="GY2" s="30"/>
      <c r="GZ2" s="30"/>
      <c r="HA2" s="30"/>
      <c r="HB2" s="30"/>
      <c r="HC2" s="30"/>
      <c r="HD2" s="30"/>
      <c r="HE2" s="30"/>
      <c r="HF2" s="30"/>
      <c r="HG2" s="30"/>
      <c r="HH2" s="30"/>
      <c r="HI2" s="30"/>
      <c r="HJ2" s="30"/>
      <c r="HK2" s="30"/>
      <c r="HL2" s="30"/>
      <c r="HM2" s="30"/>
      <c r="HN2" s="30"/>
      <c r="HO2" s="30"/>
      <c r="HP2" s="30"/>
      <c r="HQ2" s="30"/>
      <c r="HR2" s="30"/>
      <c r="HS2" s="30"/>
      <c r="HT2" s="30"/>
      <c r="HU2" s="30"/>
      <c r="HV2" s="30"/>
      <c r="HW2" s="30"/>
      <c r="HX2" s="30"/>
      <c r="HY2" s="30"/>
      <c r="HZ2" s="30"/>
      <c r="IA2" s="30"/>
      <c r="IB2" s="30"/>
      <c r="IC2" s="30"/>
      <c r="ID2" s="30"/>
      <c r="IE2" s="30"/>
      <c r="IF2" s="30"/>
      <c r="IG2" s="30"/>
      <c r="IH2" s="30"/>
      <c r="II2" s="30"/>
      <c r="IJ2" s="30"/>
      <c r="IK2" s="30"/>
      <c r="IL2" s="30"/>
      <c r="IM2" s="30"/>
      <c r="IN2" s="30"/>
      <c r="IO2" s="30"/>
    </row>
    <row r="3" spans="1:249" s="29" customFormat="1" ht="49.15" customHeight="1">
      <c r="A3" s="35"/>
      <c r="B3" s="35"/>
      <c r="C3" s="35"/>
      <c r="D3" s="35"/>
      <c r="E3" s="35"/>
      <c r="F3" s="35"/>
      <c r="G3" s="35"/>
      <c r="H3" s="35"/>
      <c r="I3" s="33"/>
      <c r="J3" s="32"/>
      <c r="K3" s="31"/>
      <c r="L3" s="31"/>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c r="EU3" s="30"/>
      <c r="EV3" s="30"/>
      <c r="EW3" s="30"/>
      <c r="EX3" s="30"/>
      <c r="EY3" s="30"/>
      <c r="EZ3" s="30"/>
      <c r="FA3" s="30"/>
      <c r="FB3" s="30"/>
      <c r="FC3" s="30"/>
      <c r="FD3" s="30"/>
      <c r="FE3" s="30"/>
      <c r="FF3" s="30"/>
      <c r="FG3" s="30"/>
      <c r="FH3" s="30"/>
      <c r="FI3" s="30"/>
      <c r="FJ3" s="30"/>
      <c r="FK3" s="30"/>
      <c r="FL3" s="30"/>
      <c r="FM3" s="30"/>
      <c r="FN3" s="30"/>
      <c r="FO3" s="30"/>
      <c r="FP3" s="30"/>
      <c r="FQ3" s="30"/>
      <c r="FR3" s="30"/>
      <c r="FS3" s="30"/>
      <c r="FT3" s="30"/>
      <c r="FU3" s="30"/>
      <c r="FV3" s="30"/>
      <c r="FW3" s="30"/>
      <c r="FX3" s="30"/>
      <c r="FY3" s="30"/>
      <c r="FZ3" s="30"/>
      <c r="GA3" s="30"/>
      <c r="GB3" s="30"/>
      <c r="GC3" s="30"/>
      <c r="GD3" s="30"/>
      <c r="GE3" s="30"/>
      <c r="GF3" s="30"/>
      <c r="GG3" s="30"/>
      <c r="GH3" s="30"/>
      <c r="GI3" s="30"/>
      <c r="GJ3" s="30"/>
      <c r="GK3" s="30"/>
      <c r="GL3" s="30"/>
      <c r="GM3" s="30"/>
      <c r="GN3" s="30"/>
      <c r="GO3" s="30"/>
      <c r="GP3" s="30"/>
      <c r="GQ3" s="30"/>
      <c r="GR3" s="30"/>
      <c r="GS3" s="30"/>
      <c r="GT3" s="30"/>
      <c r="GU3" s="30"/>
      <c r="GV3" s="30"/>
      <c r="GW3" s="30"/>
      <c r="GX3" s="30"/>
      <c r="GY3" s="30"/>
      <c r="GZ3" s="30"/>
      <c r="HA3" s="30"/>
      <c r="HB3" s="30"/>
      <c r="HC3" s="30"/>
      <c r="HD3" s="30"/>
      <c r="HE3" s="30"/>
      <c r="HF3" s="30"/>
      <c r="HG3" s="30"/>
      <c r="HH3" s="30"/>
      <c r="HI3" s="30"/>
      <c r="HJ3" s="30"/>
      <c r="HK3" s="30"/>
      <c r="HL3" s="30"/>
      <c r="HM3" s="30"/>
      <c r="HN3" s="30"/>
      <c r="HO3" s="30"/>
      <c r="HP3" s="30"/>
      <c r="HQ3" s="30"/>
      <c r="HR3" s="30"/>
      <c r="HS3" s="30"/>
      <c r="HT3" s="30"/>
      <c r="HU3" s="30"/>
      <c r="HV3" s="30"/>
      <c r="HW3" s="30"/>
      <c r="HX3" s="30"/>
      <c r="HY3" s="30"/>
      <c r="HZ3" s="30"/>
      <c r="IA3" s="30"/>
      <c r="IB3" s="30"/>
      <c r="IC3" s="30"/>
      <c r="ID3" s="30"/>
      <c r="IE3" s="30"/>
      <c r="IF3" s="30"/>
      <c r="IG3" s="30"/>
      <c r="IH3" s="30"/>
      <c r="II3" s="30"/>
      <c r="IJ3" s="30"/>
      <c r="IK3" s="30"/>
      <c r="IL3" s="30"/>
      <c r="IM3" s="30"/>
      <c r="IN3" s="30"/>
      <c r="IO3" s="30"/>
    </row>
    <row r="4" spans="1:249" s="29" customFormat="1" ht="49.15" customHeight="1">
      <c r="A4" s="35"/>
      <c r="B4" s="35"/>
      <c r="C4" s="35"/>
      <c r="D4" s="35"/>
      <c r="E4" s="35"/>
      <c r="F4" s="35"/>
      <c r="G4" s="35"/>
      <c r="H4" s="35"/>
      <c r="I4" s="33"/>
      <c r="J4" s="32"/>
      <c r="K4" s="31"/>
      <c r="L4" s="31"/>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30"/>
      <c r="EJ4" s="30"/>
      <c r="EK4" s="30"/>
      <c r="EL4" s="30"/>
      <c r="EM4" s="30"/>
      <c r="EN4" s="30"/>
      <c r="EO4" s="30"/>
      <c r="EP4" s="30"/>
      <c r="EQ4" s="30"/>
      <c r="ER4" s="30"/>
      <c r="ES4" s="30"/>
      <c r="ET4" s="30"/>
      <c r="EU4" s="30"/>
      <c r="EV4" s="30"/>
      <c r="EW4" s="30"/>
      <c r="EX4" s="30"/>
      <c r="EY4" s="30"/>
      <c r="EZ4" s="30"/>
      <c r="FA4" s="30"/>
      <c r="FB4" s="30"/>
      <c r="FC4" s="30"/>
      <c r="FD4" s="30"/>
      <c r="FE4" s="30"/>
      <c r="FF4" s="30"/>
      <c r="FG4" s="30"/>
      <c r="FH4" s="30"/>
      <c r="FI4" s="30"/>
      <c r="FJ4" s="30"/>
      <c r="FK4" s="30"/>
      <c r="FL4" s="30"/>
      <c r="FM4" s="30"/>
      <c r="FN4" s="30"/>
      <c r="FO4" s="30"/>
      <c r="FP4" s="30"/>
      <c r="FQ4" s="30"/>
      <c r="FR4" s="30"/>
      <c r="FS4" s="30"/>
      <c r="FT4" s="30"/>
      <c r="FU4" s="30"/>
      <c r="FV4" s="30"/>
      <c r="FW4" s="30"/>
      <c r="FX4" s="30"/>
      <c r="FY4" s="30"/>
      <c r="FZ4" s="30"/>
      <c r="GA4" s="30"/>
      <c r="GB4" s="30"/>
      <c r="GC4" s="30"/>
      <c r="GD4" s="30"/>
      <c r="GE4" s="30"/>
      <c r="GF4" s="30"/>
      <c r="GG4" s="30"/>
      <c r="GH4" s="30"/>
      <c r="GI4" s="30"/>
      <c r="GJ4" s="30"/>
      <c r="GK4" s="30"/>
      <c r="GL4" s="30"/>
      <c r="GM4" s="30"/>
      <c r="GN4" s="30"/>
      <c r="GO4" s="30"/>
      <c r="GP4" s="30"/>
      <c r="GQ4" s="30"/>
      <c r="GR4" s="30"/>
      <c r="GS4" s="30"/>
      <c r="GT4" s="30"/>
      <c r="GU4" s="30"/>
      <c r="GV4" s="30"/>
      <c r="GW4" s="30"/>
      <c r="GX4" s="30"/>
      <c r="GY4" s="30"/>
      <c r="GZ4" s="30"/>
      <c r="HA4" s="30"/>
      <c r="HB4" s="30"/>
      <c r="HC4" s="30"/>
      <c r="HD4" s="30"/>
      <c r="HE4" s="30"/>
      <c r="HF4" s="30"/>
      <c r="HG4" s="30"/>
      <c r="HH4" s="30"/>
      <c r="HI4" s="30"/>
      <c r="HJ4" s="30"/>
      <c r="HK4" s="30"/>
      <c r="HL4" s="30"/>
      <c r="HM4" s="30"/>
      <c r="HN4" s="30"/>
      <c r="HO4" s="30"/>
      <c r="HP4" s="30"/>
      <c r="HQ4" s="30"/>
      <c r="HR4" s="30"/>
      <c r="HS4" s="30"/>
      <c r="HT4" s="30"/>
      <c r="HU4" s="30"/>
      <c r="HV4" s="30"/>
      <c r="HW4" s="30"/>
      <c r="HX4" s="30"/>
      <c r="HY4" s="30"/>
      <c r="HZ4" s="30"/>
      <c r="IA4" s="30"/>
      <c r="IB4" s="30"/>
      <c r="IC4" s="30"/>
      <c r="ID4" s="30"/>
      <c r="IE4" s="30"/>
      <c r="IF4" s="30"/>
      <c r="IG4" s="30"/>
      <c r="IH4" s="30"/>
      <c r="II4" s="30"/>
      <c r="IJ4" s="30"/>
      <c r="IK4" s="30"/>
      <c r="IL4" s="30"/>
      <c r="IM4" s="30"/>
      <c r="IN4" s="30"/>
      <c r="IO4" s="30"/>
    </row>
    <row r="5" spans="1:249" s="29" customFormat="1" ht="17.5" thickBot="1">
      <c r="A5" s="35"/>
      <c r="B5" s="35"/>
      <c r="C5" s="35"/>
      <c r="D5" s="35"/>
      <c r="E5" s="35"/>
      <c r="F5" s="35"/>
      <c r="G5" s="35"/>
      <c r="H5" s="35"/>
      <c r="I5" s="33"/>
      <c r="J5" s="32"/>
      <c r="K5" s="31"/>
      <c r="L5" s="31"/>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30"/>
      <c r="DU5" s="30"/>
      <c r="DV5" s="30"/>
      <c r="DW5" s="30"/>
      <c r="DX5" s="30"/>
      <c r="DY5" s="30"/>
      <c r="DZ5" s="30"/>
      <c r="EA5" s="30"/>
      <c r="EB5" s="30"/>
      <c r="EC5" s="30"/>
      <c r="ED5" s="30"/>
      <c r="EE5" s="30"/>
      <c r="EF5" s="30"/>
      <c r="EG5" s="30"/>
      <c r="EH5" s="30"/>
      <c r="EI5" s="30"/>
      <c r="EJ5" s="30"/>
      <c r="EK5" s="30"/>
      <c r="EL5" s="30"/>
      <c r="EM5" s="30"/>
      <c r="EN5" s="30"/>
      <c r="EO5" s="30"/>
      <c r="EP5" s="30"/>
      <c r="EQ5" s="30"/>
      <c r="ER5" s="30"/>
      <c r="ES5" s="30"/>
      <c r="ET5" s="30"/>
      <c r="EU5" s="30"/>
      <c r="EV5" s="30"/>
      <c r="EW5" s="30"/>
      <c r="EX5" s="30"/>
      <c r="EY5" s="30"/>
      <c r="EZ5" s="30"/>
      <c r="FA5" s="30"/>
      <c r="FB5" s="30"/>
      <c r="FC5" s="30"/>
      <c r="FD5" s="30"/>
      <c r="FE5" s="30"/>
      <c r="FF5" s="30"/>
      <c r="FG5" s="30"/>
      <c r="FH5" s="30"/>
      <c r="FI5" s="30"/>
      <c r="FJ5" s="30"/>
      <c r="FK5" s="30"/>
      <c r="FL5" s="30"/>
      <c r="FM5" s="30"/>
      <c r="FN5" s="30"/>
      <c r="FO5" s="30"/>
      <c r="FP5" s="30"/>
      <c r="FQ5" s="30"/>
      <c r="FR5" s="30"/>
      <c r="FS5" s="30"/>
      <c r="FT5" s="30"/>
      <c r="FU5" s="30"/>
      <c r="FV5" s="30"/>
      <c r="FW5" s="30"/>
      <c r="FX5" s="30"/>
      <c r="FY5" s="30"/>
      <c r="FZ5" s="30"/>
      <c r="GA5" s="30"/>
      <c r="GB5" s="30"/>
      <c r="GC5" s="30"/>
      <c r="GD5" s="30"/>
      <c r="GE5" s="30"/>
      <c r="GF5" s="30"/>
      <c r="GG5" s="30"/>
      <c r="GH5" s="30"/>
      <c r="GI5" s="30"/>
      <c r="GJ5" s="30"/>
      <c r="GK5" s="30"/>
      <c r="GL5" s="30"/>
      <c r="GM5" s="30"/>
      <c r="GN5" s="30"/>
      <c r="GO5" s="30"/>
      <c r="GP5" s="30"/>
      <c r="GQ5" s="30"/>
      <c r="GR5" s="30"/>
      <c r="GS5" s="30"/>
      <c r="GT5" s="30"/>
      <c r="GU5" s="30"/>
      <c r="GV5" s="30"/>
      <c r="GW5" s="30"/>
      <c r="GX5" s="30"/>
      <c r="GY5" s="30"/>
      <c r="GZ5" s="30"/>
      <c r="HA5" s="30"/>
      <c r="HB5" s="30"/>
      <c r="HC5" s="30"/>
      <c r="HD5" s="30"/>
      <c r="HE5" s="30"/>
      <c r="HF5" s="30"/>
      <c r="HG5" s="30"/>
      <c r="HH5" s="30"/>
      <c r="HI5" s="30"/>
      <c r="HJ5" s="30"/>
      <c r="HK5" s="30"/>
      <c r="HL5" s="30"/>
      <c r="HM5" s="30"/>
      <c r="HN5" s="30"/>
      <c r="HO5" s="30"/>
      <c r="HP5" s="30"/>
      <c r="HQ5" s="30"/>
      <c r="HR5" s="30"/>
      <c r="HS5" s="30"/>
      <c r="HT5" s="30"/>
      <c r="HU5" s="30"/>
      <c r="HV5" s="30"/>
      <c r="HW5" s="30"/>
      <c r="HX5" s="30"/>
      <c r="HY5" s="30"/>
      <c r="HZ5" s="30"/>
      <c r="IA5" s="30"/>
      <c r="IB5" s="30"/>
      <c r="IC5" s="30"/>
      <c r="ID5" s="30"/>
      <c r="IE5" s="30"/>
      <c r="IF5" s="30"/>
      <c r="IG5" s="30"/>
      <c r="IH5" s="30"/>
      <c r="II5" s="30"/>
      <c r="IJ5" s="30"/>
      <c r="IK5" s="30"/>
      <c r="IL5" s="30"/>
      <c r="IM5" s="30"/>
      <c r="IN5" s="30"/>
      <c r="IO5" s="30"/>
    </row>
    <row r="6" spans="1:249" s="26" customFormat="1" ht="27.75" customHeight="1">
      <c r="A6" s="27" t="s">
        <v>33</v>
      </c>
      <c r="B6" s="27" t="s">
        <v>32</v>
      </c>
      <c r="C6" s="27" t="s">
        <v>31</v>
      </c>
      <c r="D6" s="27" t="s">
        <v>30</v>
      </c>
      <c r="E6" s="27" t="s">
        <v>29</v>
      </c>
      <c r="F6" s="28" t="s">
        <v>28</v>
      </c>
      <c r="G6" s="28" t="s">
        <v>36</v>
      </c>
      <c r="H6" s="27" t="s">
        <v>27</v>
      </c>
      <c r="J6" s="36" t="s">
        <v>26</v>
      </c>
      <c r="K6" s="37"/>
      <c r="L6" s="38"/>
    </row>
    <row r="7" spans="1:249" s="3" customFormat="1" ht="139.75" customHeight="1">
      <c r="A7" s="13">
        <v>1</v>
      </c>
      <c r="B7" s="25"/>
      <c r="C7" s="24" t="s">
        <v>25</v>
      </c>
      <c r="D7" s="10" t="s">
        <v>24</v>
      </c>
      <c r="E7" s="23">
        <v>198000</v>
      </c>
      <c r="F7" s="22">
        <v>89100</v>
      </c>
      <c r="G7" s="40">
        <v>0.18</v>
      </c>
      <c r="H7" s="21" t="s">
        <v>23</v>
      </c>
      <c r="J7" s="5">
        <v>1</v>
      </c>
      <c r="K7" s="20" t="s">
        <v>22</v>
      </c>
      <c r="L7" s="5" t="s">
        <v>21</v>
      </c>
    </row>
    <row r="8" spans="1:249" s="3" customFormat="1" ht="139.75" customHeight="1">
      <c r="A8" s="18">
        <v>2</v>
      </c>
      <c r="B8" s="17"/>
      <c r="C8" s="17" t="s">
        <v>20</v>
      </c>
      <c r="D8" s="10" t="s">
        <v>19</v>
      </c>
      <c r="E8" s="16">
        <f>F8*2</f>
        <v>62000</v>
      </c>
      <c r="F8" s="16">
        <v>31000</v>
      </c>
      <c r="G8" s="40">
        <v>0.18</v>
      </c>
      <c r="H8" s="15">
        <v>22005762</v>
      </c>
      <c r="J8" s="4">
        <v>2</v>
      </c>
      <c r="K8" s="4" t="s">
        <v>18</v>
      </c>
      <c r="L8" s="15" t="s">
        <v>17</v>
      </c>
      <c r="O8" s="19"/>
    </row>
    <row r="9" spans="1:249" s="3" customFormat="1" ht="139.75" customHeight="1">
      <c r="A9" s="13">
        <v>3</v>
      </c>
      <c r="B9" s="12"/>
      <c r="C9" s="17" t="s">
        <v>16</v>
      </c>
      <c r="D9" s="10" t="s">
        <v>15</v>
      </c>
      <c r="E9" s="16">
        <f>F9*2</f>
        <v>50000</v>
      </c>
      <c r="F9" s="16">
        <v>25000</v>
      </c>
      <c r="G9" s="40">
        <v>0.18</v>
      </c>
      <c r="H9" s="15">
        <v>22005761</v>
      </c>
      <c r="J9" s="5">
        <v>3</v>
      </c>
      <c r="K9" s="4" t="s">
        <v>14</v>
      </c>
      <c r="L9" s="14" t="s">
        <v>13</v>
      </c>
    </row>
    <row r="10" spans="1:249" s="3" customFormat="1" ht="139.75" customHeight="1">
      <c r="A10" s="18">
        <v>4</v>
      </c>
      <c r="B10" s="12"/>
      <c r="C10" s="17" t="s">
        <v>12</v>
      </c>
      <c r="D10" s="10" t="s">
        <v>11</v>
      </c>
      <c r="E10" s="16">
        <f>F10*2</f>
        <v>38000</v>
      </c>
      <c r="F10" s="16">
        <v>19000</v>
      </c>
      <c r="G10" s="40">
        <v>0.18</v>
      </c>
      <c r="H10" s="15">
        <v>22005760</v>
      </c>
      <c r="J10" s="4">
        <v>4</v>
      </c>
      <c r="K10" s="4" t="s">
        <v>10</v>
      </c>
      <c r="L10" s="14" t="s">
        <v>9</v>
      </c>
    </row>
    <row r="11" spans="1:249" s="3" customFormat="1" ht="139.75" customHeight="1">
      <c r="A11" s="13">
        <v>5</v>
      </c>
      <c r="B11" s="12"/>
      <c r="C11" s="17" t="s">
        <v>8</v>
      </c>
      <c r="D11" s="10" t="s">
        <v>7</v>
      </c>
      <c r="E11" s="16">
        <f>F11*2</f>
        <v>24000</v>
      </c>
      <c r="F11" s="16">
        <v>12000</v>
      </c>
      <c r="G11" s="40">
        <v>0.18</v>
      </c>
      <c r="H11" s="15">
        <v>22005759</v>
      </c>
      <c r="J11" s="5">
        <v>5</v>
      </c>
      <c r="K11" s="14" t="s">
        <v>6</v>
      </c>
      <c r="L11" s="14" t="s">
        <v>2</v>
      </c>
    </row>
    <row r="12" spans="1:249" s="3" customFormat="1" ht="139.75" customHeight="1">
      <c r="A12" s="18">
        <v>6</v>
      </c>
      <c r="B12" s="12"/>
      <c r="C12" s="17" t="s">
        <v>5</v>
      </c>
      <c r="D12" s="10" t="s">
        <v>4</v>
      </c>
      <c r="E12" s="16">
        <f>F12*2</f>
        <v>24000</v>
      </c>
      <c r="F12" s="16">
        <v>12000</v>
      </c>
      <c r="G12" s="40">
        <v>0.18</v>
      </c>
      <c r="H12" s="15">
        <v>22005763</v>
      </c>
      <c r="J12" s="4">
        <v>6</v>
      </c>
      <c r="K12" s="14" t="s">
        <v>3</v>
      </c>
      <c r="L12" s="14" t="s">
        <v>2</v>
      </c>
    </row>
    <row r="13" spans="1:249" s="3" customFormat="1" ht="151.9" customHeight="1">
      <c r="A13" s="13">
        <v>7</v>
      </c>
      <c r="B13" s="12"/>
      <c r="C13" s="11"/>
      <c r="D13" s="10"/>
      <c r="E13" s="9"/>
      <c r="F13" s="8"/>
      <c r="G13" s="7"/>
      <c r="H13" s="6"/>
      <c r="J13" s="5">
        <v>7</v>
      </c>
      <c r="K13" s="4" t="s">
        <v>1</v>
      </c>
      <c r="L13" s="4" t="s">
        <v>0</v>
      </c>
      <c r="M13" s="4" t="s">
        <v>37</v>
      </c>
      <c r="N13" s="41" t="s">
        <v>38</v>
      </c>
      <c r="O13" s="41"/>
      <c r="P13" s="41"/>
      <c r="Q13" s="41"/>
      <c r="R13" s="41"/>
      <c r="S13" s="41"/>
      <c r="T13" s="41"/>
      <c r="U13" s="41"/>
      <c r="V13" s="41"/>
      <c r="W13" s="41"/>
      <c r="X13" s="41"/>
      <c r="Y13" s="41"/>
      <c r="Z13" s="41"/>
      <c r="AA13" s="41"/>
      <c r="AB13" s="41"/>
      <c r="AC13" s="41"/>
      <c r="AD13" s="41"/>
      <c r="AE13" s="41"/>
      <c r="AF13" s="41"/>
    </row>
  </sheetData>
  <mergeCells count="4">
    <mergeCell ref="A2:H5"/>
    <mergeCell ref="J6:L6"/>
    <mergeCell ref="A1:L1"/>
    <mergeCell ref="N13:AF13"/>
  </mergeCells>
  <phoneticPr fontId="3" type="noConversion"/>
  <conditionalFormatting sqref="H7:H9">
    <cfRule type="duplicateValues" dxfId="1" priority="1"/>
  </conditionalFormatting>
  <conditionalFormatting sqref="H10:H13">
    <cfRule type="duplicateValues" dxfId="0" priority="2"/>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네오플램 아르코 도마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우석 최</dc:creator>
  <cp:lastModifiedBy>Teddy Im</cp:lastModifiedBy>
  <dcterms:created xsi:type="dcterms:W3CDTF">2026-03-15T11:02:08Z</dcterms:created>
  <dcterms:modified xsi:type="dcterms:W3CDTF">2026-03-25T11:18:02Z</dcterms:modified>
</cp:coreProperties>
</file>