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mhar\Desktop\GNL\하울스홈\노션\"/>
    </mc:Choice>
  </mc:AlternateContent>
  <xr:revisionPtr revIDLastSave="0" documentId="13_ncr:1_{ED47E55D-E0F7-49CF-A1AF-B9098B43B88B}" xr6:coauthVersionLast="47" xr6:coauthVersionMax="47" xr10:uidLastSave="{00000000-0000-0000-0000-000000000000}"/>
  <bookViews>
    <workbookView xWindow="-110" yWindow="-110" windowWidth="19420" windowHeight="11500" xr2:uid="{B12F4A3E-4A1D-4EE9-8B33-59B08917625B}"/>
  </bookViews>
  <sheets>
    <sheet name="하울스홈_담아락 제안 및 견적서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" l="1"/>
  <c r="D17" i="2"/>
  <c r="E17" i="2"/>
  <c r="C19" i="2"/>
  <c r="D19" i="2"/>
  <c r="C20" i="2"/>
  <c r="D20" i="2"/>
  <c r="E20" i="2"/>
</calcChain>
</file>

<file path=xl/sharedStrings.xml><?xml version="1.0" encoding="utf-8"?>
<sst xmlns="http://schemas.openxmlformats.org/spreadsheetml/2006/main" count="27" uniqueCount="27">
  <si>
    <t>샘플</t>
  </si>
  <si>
    <r>
      <rPr>
        <b/>
        <sz val="12"/>
        <color theme="1"/>
        <rFont val="맑은 고딕"/>
      </rPr>
      <t>할인율</t>
    </r>
  </si>
  <si>
    <r>
      <rPr>
        <b/>
        <sz val="12"/>
        <color rgb="FFFF0000"/>
        <rFont val="맑은 고딕"/>
      </rPr>
      <t>공동구매가</t>
    </r>
  </si>
  <si>
    <t>상시판매가</t>
  </si>
  <si>
    <r>
      <rPr>
        <b/>
        <sz val="12"/>
        <color theme="1"/>
        <rFont val="맑은 고딕"/>
      </rPr>
      <t>소비자가</t>
    </r>
  </si>
  <si>
    <t>소 사이즈 1P 
+ 대 사이즈 1P</t>
  </si>
  <si>
    <t>대 사이즈 1P</t>
  </si>
  <si>
    <t>소 사이즈 1P</t>
  </si>
  <si>
    <t>구성</t>
  </si>
  <si>
    <r>
      <rPr>
        <b/>
        <sz val="12"/>
        <color theme="1"/>
        <rFont val="맑은 고딕"/>
      </rPr>
      <t>이미지</t>
    </r>
  </si>
  <si>
    <t>하울스홈 담아락
(소)+(대) 세트</t>
  </si>
  <si>
    <t>하울스홈 담아락
(대)</t>
  </si>
  <si>
    <t>하울스홈 담아락
(소)</t>
  </si>
  <si>
    <r>
      <rPr>
        <b/>
        <sz val="12"/>
        <color theme="1"/>
        <rFont val="맑은 고딕"/>
      </rPr>
      <t>제품명</t>
    </r>
  </si>
  <si>
    <t>공동구매 견적서</t>
  </si>
  <si>
    <t>- 두개의 뚜껑으로 분해, 세척이 쉽습니다. 
- 국물과 내용물을 분리하는 필터구조로 소분 시 오염을 줄입니다.
- 뚜껑 밀폐 실링으로 더 오래 보관이 가능합니다.
- 미국, 유럽의 특허를 받은 구조로 중심부까지 튼튼하게 설계하여 안전합니다.
- 내열 유리 소재로 열탕소독 및 식기세척기 사용이 가능합니다.
- 뚜껑은 착색이 없는 브라운 색상이며, BPA-free 소재로 안전합니다.</t>
  </si>
  <si>
    <t>공통</t>
  </si>
  <si>
    <t>제품 디테일 및 소구 포인트</t>
  </si>
  <si>
    <t>- 국물과 내용물을 분리하는 담아락 피클병⏳
- 위생적으로 깔끔하게 알맹이만 쏙 빼서 먹기 가능!
- 다시 뒤집어서 신선하게 오래 보관!
- 두개의 뚜껑으로 설거지도 간편!
- 소/대 2가지 사이즈로 원하는 용량 선택 가능!</t>
  </si>
  <si>
    <t>제품 소개</t>
  </si>
  <si>
    <r>
      <rPr>
        <b/>
        <sz val="12"/>
        <color theme="1"/>
        <rFont val="나눔고딕, monospace"/>
      </rPr>
      <t>[하울스홈 담아락 시리즈]</t>
    </r>
    <r>
      <rPr>
        <sz val="12"/>
        <color theme="1"/>
        <rFont val="나눔고딕, monospace"/>
      </rPr>
      <t xml:space="preserve"> 공동구매 진행 및 컨텐츠 (릴스) 제작</t>
    </r>
  </si>
  <si>
    <t>개요</t>
  </si>
  <si>
    <r>
      <rPr>
        <b/>
        <sz val="25"/>
        <color rgb="FF000000"/>
        <rFont val="나눔고딕, monospace"/>
      </rPr>
      <t xml:space="preserve">하울스홈 담아락 시리즈
</t>
    </r>
    <r>
      <rPr>
        <b/>
        <sz val="16"/>
        <color rgb="FF000000"/>
        <rFont val="나눔고딕, monospace"/>
      </rPr>
      <t>공동구매 제안서</t>
    </r>
  </si>
  <si>
    <t>셀러 수수료</t>
  </si>
  <si>
    <t>촬영용 대여 가능하며, 촬영 완료 후 회수 진행됩니다.  공동구매 미진행 시 샘플 비용은 공구가 기준으로 청구됩니다.</t>
  </si>
  <si>
    <t>[배송]
배송 방법 CJ대한통운, 택배 발송, 합배송 가능
배송 지역 전국 지역
배송 비용 (기본) 3500원 / 5만원 이상 무료배송 (제주) 3,500원 추가 (도서산간) 5,000원 추가
배송 기간 3시 이전 주문 건까지 당일 발송, 2일 ~ 7일 소요 (상품 종류에 따라 배송 기간이 상이할 수 있습니다.)</t>
  </si>
  <si>
    <t>[교환/반품] 비용
(반품) 3,500원, (교환) 7,000원
교환 및 반품 주소
[10205] 경기도 고양시 일산서구 탄중로 120 하울스홈
교환 및 반품이 가능한 경우
- 상품을 공급 받으신 날로부터 7일이내 단, 가전제품의 경우 포장을 개봉하였거나 포장이 훼손되어 상품가치가 상실된 경우에는 교환/반품이 불가능합니다.
- 공급받으신 상품 및 용역의 내용이 표시, 광고 내용과 다르거나 다르게 이행된 경우에는 공급받은 날로부터 3월이내, 그사실을 알게 된 날로부터 30일이내
교환 및 반품이 불가능한 경우
- 고객님의 책임 있는 사유로 상품등이 멸실 또는 훼손된 경우. 단, 상품의 내용을 확인하기 위하여 포장 등을 훼손한 경우는 제외
- 포장을 개봉하였거나 포장이 훼손되어 상품가치가 상실된 경우 (예 : 가전제품, 식품, 음반 등, 단 액정화면이 부착된 노트북, LCD모니터, 디지털 카메라 등의 불량화소에 따른 반품/교환은 제조사 기준에 따릅니다.)
- 고객님의 사용 또는 일부 소비에 의하여 상품의 가치가 현저히 감소한 경우 단, 화장품등의 경우 시용제품을 제공한 경우에 한합니다.
- 시간의 경과에 의하여 재판매가 곤란할 정도로 상품등의 가치가 현저히 감소한 경우
- 복제가 가능한 상품등의 포장을 훼손한 경우 (자세한 내용은 고객만족센터 1:1 E-MAIL상담을 이용해 주시기 바랍니다.)
※ 고객님의 마음이 바뀌어 교환, 반품을 하실 경우 상품반송 비용은 고객님께서 부담하셔야 합니다. (색상 교환, 사이즈 교환 등 포함)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</si>
</sst>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%;[Red]0%"/>
  </numFmts>
  <fonts count="26">
    <font>
      <sz val="11"/>
      <color theme="1"/>
      <name val="Aptos Narrow"/>
      <family val="2"/>
      <charset val="129"/>
      <scheme val="minor"/>
    </font>
    <font>
      <sz val="10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color theme="1"/>
      <name val="Aptos Narrow"/>
      <family val="2"/>
      <scheme val="minor"/>
    </font>
    <font>
      <b/>
      <sz val="11"/>
      <color theme="1"/>
      <name val="Malgun Gothic"/>
      <family val="2"/>
    </font>
    <font>
      <b/>
      <sz val="11"/>
      <color rgb="FFFF0000"/>
      <name val="Malgun Gothic"/>
      <family val="2"/>
    </font>
    <font>
      <b/>
      <sz val="12"/>
      <color theme="1"/>
      <name val="Malgun Gothic"/>
      <family val="2"/>
    </font>
    <font>
      <b/>
      <sz val="12"/>
      <color theme="1"/>
      <name val="맑은 고딕"/>
    </font>
    <font>
      <sz val="11"/>
      <color rgb="FF000000"/>
      <name val="Malgun Gothic"/>
      <family val="2"/>
    </font>
    <font>
      <b/>
      <sz val="12"/>
      <color rgb="FFFF0000"/>
      <name val="Malgun Gothic"/>
      <family val="2"/>
    </font>
    <font>
      <b/>
      <sz val="12"/>
      <color rgb="FFFF0000"/>
      <name val="맑은 고딕"/>
    </font>
    <font>
      <sz val="11"/>
      <color rgb="FF000000"/>
      <name val="Times New Roman"/>
      <family val="1"/>
    </font>
    <font>
      <sz val="10"/>
      <color theme="1"/>
      <name val="Times New Roman"/>
      <family val="1"/>
    </font>
    <font>
      <b/>
      <sz val="16"/>
      <color theme="1"/>
      <name val="Malgun Gothic"/>
      <family val="2"/>
    </font>
    <font>
      <sz val="12"/>
      <color theme="1"/>
      <name val="Malgun Gothic"/>
      <family val="2"/>
    </font>
    <font>
      <sz val="12"/>
      <color theme="1"/>
      <name val="Arial"/>
      <family val="2"/>
    </font>
    <font>
      <b/>
      <sz val="12"/>
      <color theme="1"/>
      <name val="나눔고딕"/>
    </font>
    <font>
      <b/>
      <sz val="12"/>
      <color theme="1"/>
      <name val="나눔고딕, monospace"/>
    </font>
    <font>
      <sz val="12"/>
      <color theme="1"/>
      <name val="나눔고딕, monospace"/>
    </font>
    <font>
      <b/>
      <sz val="25"/>
      <color rgb="FF000000"/>
      <name val="나눔고딕"/>
    </font>
    <font>
      <b/>
      <sz val="18"/>
      <color theme="1"/>
      <name val="Aptos Narrow"/>
      <family val="2"/>
      <scheme val="minor"/>
    </font>
    <font>
      <b/>
      <sz val="25"/>
      <color rgb="FF000000"/>
      <name val="나눔고딕, monospace"/>
    </font>
    <font>
      <b/>
      <sz val="16"/>
      <color rgb="FF000000"/>
      <name val="나눔고딕, monospace"/>
    </font>
    <font>
      <sz val="11"/>
      <color theme="1"/>
      <name val="Times New Roman"/>
      <family val="1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</fills>
  <borders count="24">
    <border>
      <left/>
      <right/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 shrinkToFit="1"/>
    </xf>
    <xf numFmtId="164" fontId="6" fillId="0" borderId="8" xfId="1" applyNumberFormat="1" applyFont="1" applyBorder="1" applyAlignment="1">
      <alignment horizontal="center" vertical="center" shrinkToFit="1"/>
    </xf>
    <xf numFmtId="0" fontId="7" fillId="3" borderId="9" xfId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9" fontId="9" fillId="0" borderId="7" xfId="1" applyNumberFormat="1" applyFont="1" applyBorder="1" applyAlignment="1">
      <alignment horizontal="center" vertical="center" shrinkToFit="1"/>
    </xf>
    <xf numFmtId="9" fontId="9" fillId="0" borderId="8" xfId="1" applyNumberFormat="1" applyFont="1" applyBorder="1" applyAlignment="1">
      <alignment horizontal="center" vertical="center" shrinkToFit="1"/>
    </xf>
    <xf numFmtId="3" fontId="6" fillId="5" borderId="7" xfId="1" applyNumberFormat="1" applyFont="1" applyFill="1" applyBorder="1" applyAlignment="1">
      <alignment horizontal="center" vertical="center" shrinkToFit="1"/>
    </xf>
    <xf numFmtId="3" fontId="6" fillId="5" borderId="8" xfId="1" applyNumberFormat="1" applyFont="1" applyFill="1" applyBorder="1" applyAlignment="1">
      <alignment horizontal="center" vertical="center" shrinkToFit="1"/>
    </xf>
    <xf numFmtId="0" fontId="10" fillId="5" borderId="9" xfId="1" applyFont="1" applyFill="1" applyBorder="1" applyAlignment="1">
      <alignment horizontal="center" vertical="center" wrapText="1"/>
    </xf>
    <xf numFmtId="0" fontId="10" fillId="4" borderId="0" xfId="1" applyFont="1" applyFill="1" applyAlignment="1">
      <alignment horizontal="center" vertical="center" wrapText="1"/>
    </xf>
    <xf numFmtId="3" fontId="9" fillId="0" borderId="7" xfId="1" applyNumberFormat="1" applyFont="1" applyBorder="1" applyAlignment="1">
      <alignment horizontal="center" vertical="center" shrinkToFit="1"/>
    </xf>
    <xf numFmtId="3" fontId="9" fillId="0" borderId="8" xfId="1" applyNumberFormat="1" applyFont="1" applyBorder="1" applyAlignment="1">
      <alignment horizontal="center" vertical="center" shrinkToFit="1"/>
    </xf>
    <xf numFmtId="3" fontId="9" fillId="0" borderId="8" xfId="1" applyNumberFormat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/>
    </xf>
    <xf numFmtId="0" fontId="7" fillId="3" borderId="7" xfId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14" fillId="4" borderId="0" xfId="1" applyFont="1" applyFill="1" applyAlignment="1">
      <alignment horizontal="center" vertical="center" wrapText="1"/>
    </xf>
    <xf numFmtId="0" fontId="7" fillId="6" borderId="13" xfId="1" applyFont="1" applyFill="1" applyBorder="1" applyAlignment="1">
      <alignment horizontal="center" vertical="center" wrapText="1"/>
    </xf>
    <xf numFmtId="0" fontId="17" fillId="6" borderId="19" xfId="1" applyFont="1" applyFill="1" applyBorder="1" applyAlignment="1">
      <alignment horizontal="center" vertical="center"/>
    </xf>
    <xf numFmtId="0" fontId="17" fillId="4" borderId="0" xfId="1" applyFont="1" applyFill="1" applyAlignment="1">
      <alignment horizontal="center" vertical="center"/>
    </xf>
    <xf numFmtId="0" fontId="17" fillId="6" borderId="9" xfId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 vertical="center"/>
    </xf>
    <xf numFmtId="0" fontId="21" fillId="0" borderId="0" xfId="1" applyFont="1"/>
    <xf numFmtId="0" fontId="15" fillId="4" borderId="12" xfId="1" applyFont="1" applyFill="1" applyBorder="1" applyAlignment="1">
      <alignment horizontal="left" vertical="center" wrapText="1"/>
    </xf>
    <xf numFmtId="0" fontId="3" fillId="0" borderId="11" xfId="1" applyFont="1" applyBorder="1"/>
    <xf numFmtId="0" fontId="3" fillId="0" borderId="10" xfId="1" applyFont="1" applyBorder="1"/>
    <xf numFmtId="0" fontId="14" fillId="5" borderId="6" xfId="1" applyFont="1" applyFill="1" applyBorder="1" applyAlignment="1">
      <alignment horizontal="center" vertical="center" wrapText="1"/>
    </xf>
    <xf numFmtId="0" fontId="3" fillId="0" borderId="5" xfId="1" applyFont="1" applyBorder="1"/>
    <xf numFmtId="0" fontId="3" fillId="0" borderId="4" xfId="1" applyFont="1" applyBorder="1"/>
    <xf numFmtId="0" fontId="5" fillId="2" borderId="6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3" fillId="0" borderId="2" xfId="1" applyFont="1" applyBorder="1"/>
    <xf numFmtId="0" fontId="3" fillId="0" borderId="1" xfId="1" applyFont="1" applyBorder="1"/>
    <xf numFmtId="0" fontId="22" fillId="5" borderId="6" xfId="1" applyFont="1" applyFill="1" applyBorder="1" applyAlignment="1">
      <alignment horizontal="center" vertical="center" wrapText="1"/>
    </xf>
    <xf numFmtId="0" fontId="20" fillId="4" borderId="23" xfId="1" applyFont="1" applyFill="1" applyBorder="1" applyAlignment="1">
      <alignment horizontal="center" vertical="center"/>
    </xf>
    <xf numFmtId="0" fontId="1" fillId="0" borderId="0" xfId="1"/>
    <xf numFmtId="0" fontId="3" fillId="0" borderId="22" xfId="1" applyFont="1" applyBorder="1"/>
    <xf numFmtId="0" fontId="3" fillId="0" borderId="23" xfId="1" applyFont="1" applyBorder="1"/>
    <xf numFmtId="0" fontId="17" fillId="0" borderId="21" xfId="1" applyFont="1" applyBorder="1" applyAlignment="1">
      <alignment horizontal="left" vertical="center"/>
    </xf>
    <xf numFmtId="0" fontId="3" fillId="0" borderId="21" xfId="1" applyFont="1" applyBorder="1"/>
    <xf numFmtId="0" fontId="3" fillId="0" borderId="20" xfId="1" applyFont="1" applyBorder="1"/>
    <xf numFmtId="0" fontId="16" fillId="0" borderId="18" xfId="1" applyFont="1" applyBorder="1" applyAlignment="1">
      <alignment vertical="center"/>
    </xf>
    <xf numFmtId="0" fontId="3" fillId="0" borderId="18" xfId="1" applyFont="1" applyBorder="1"/>
    <xf numFmtId="0" fontId="3" fillId="0" borderId="17" xfId="1" applyFont="1" applyBorder="1"/>
    <xf numFmtId="0" fontId="7" fillId="6" borderId="16" xfId="1" applyFont="1" applyFill="1" applyBorder="1" applyAlignment="1">
      <alignment horizontal="center" vertical="center" wrapText="1"/>
    </xf>
    <xf numFmtId="0" fontId="3" fillId="0" borderId="15" xfId="1" applyFont="1" applyBorder="1"/>
    <xf numFmtId="0" fontId="3" fillId="0" borderId="14" xfId="1" applyFont="1" applyBorder="1"/>
    <xf numFmtId="0" fontId="8" fillId="3" borderId="9" xfId="1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vertical="center" wrapText="1"/>
    </xf>
    <xf numFmtId="0" fontId="24" fillId="0" borderId="15" xfId="0" applyFont="1" applyBorder="1" applyAlignment="1">
      <alignment vertical="center" wrapText="1"/>
    </xf>
    <xf numFmtId="0" fontId="24" fillId="0" borderId="14" xfId="0" applyFont="1" applyBorder="1" applyAlignment="1">
      <alignment vertical="center" wrapText="1"/>
    </xf>
    <xf numFmtId="0" fontId="25" fillId="0" borderId="16" xfId="0" applyFont="1" applyBorder="1" applyAlignment="1">
      <alignment vertical="center" wrapText="1"/>
    </xf>
    <xf numFmtId="0" fontId="25" fillId="0" borderId="15" xfId="0" applyFont="1" applyBorder="1" applyAlignment="1">
      <alignment vertical="center" wrapText="1"/>
    </xf>
    <xf numFmtId="0" fontId="25" fillId="0" borderId="14" xfId="0" applyFont="1" applyBorder="1" applyAlignment="1">
      <alignment vertical="center" wrapText="1"/>
    </xf>
  </cellXfs>
  <cellStyles count="2">
    <cellStyle name="Normal" xfId="0" builtinId="0"/>
    <cellStyle name="Normal 2" xfId="1" xr:uid="{3FAA8310-1705-4203-9AC9-76DA2937BA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5334000" cy="2965450"/>
    <xdr:pic>
      <xdr:nvPicPr>
        <xdr:cNvPr id="2" name="image45.png">
          <a:extLst>
            <a:ext uri="{FF2B5EF4-FFF2-40B4-BE49-F238E27FC236}">
              <a16:creationId xmlns:a16="http://schemas.microsoft.com/office/drawing/2014/main" id="{BB352B52-8018-4152-B0B8-F5CD70357DB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0" y="165100"/>
          <a:ext cx="5334000" cy="29654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247650</xdr:colOff>
      <xdr:row>13</xdr:row>
      <xdr:rowOff>488950</xdr:rowOff>
    </xdr:from>
    <xdr:ext cx="942975" cy="1590675"/>
    <xdr:pic>
      <xdr:nvPicPr>
        <xdr:cNvPr id="3" name="image37.jpg">
          <a:extLst>
            <a:ext uri="{FF2B5EF4-FFF2-40B4-BE49-F238E27FC236}">
              <a16:creationId xmlns:a16="http://schemas.microsoft.com/office/drawing/2014/main" id="{4D043955-1538-4C66-AF14-BEC9A3D7767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76450" y="2311400"/>
          <a:ext cx="94297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457200</xdr:colOff>
      <xdr:row>14</xdr:row>
      <xdr:rowOff>0</xdr:rowOff>
    </xdr:from>
    <xdr:ext cx="666750" cy="1590675"/>
    <xdr:pic>
      <xdr:nvPicPr>
        <xdr:cNvPr id="4" name="image31.jpg">
          <a:extLst>
            <a:ext uri="{FF2B5EF4-FFF2-40B4-BE49-F238E27FC236}">
              <a16:creationId xmlns:a16="http://schemas.microsoft.com/office/drawing/2014/main" id="{81CD30E2-342A-4A5F-8319-C8C9EBFE30A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200400" y="2311400"/>
          <a:ext cx="666750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14</xdr:row>
      <xdr:rowOff>0</xdr:rowOff>
    </xdr:from>
    <xdr:ext cx="1590675" cy="1590675"/>
    <xdr:pic>
      <xdr:nvPicPr>
        <xdr:cNvPr id="5" name="image35.png">
          <a:extLst>
            <a:ext uri="{FF2B5EF4-FFF2-40B4-BE49-F238E27FC236}">
              <a16:creationId xmlns:a16="http://schemas.microsoft.com/office/drawing/2014/main" id="{A8ABA470-554D-4CA1-B428-F351242B4552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657600" y="2311400"/>
          <a:ext cx="1590675" cy="15906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326BF-B817-4A23-967C-67625F9E3C0F}">
  <sheetPr>
    <outlinePr summaryBelow="0" summaryRight="0"/>
    <pageSetUpPr fitToPage="1"/>
  </sheetPr>
  <dimension ref="A1:V951"/>
  <sheetViews>
    <sheetView showGridLines="0" tabSelected="1" workbookViewId="0">
      <selection activeCell="H24" sqref="H24"/>
    </sheetView>
  </sheetViews>
  <sheetFormatPr defaultColWidth="13.08984375" defaultRowHeight="15.75" customHeight="1"/>
  <cols>
    <col min="1" max="1" width="4.54296875" style="1" customWidth="1"/>
    <col min="2" max="2" width="16.6328125" style="1" customWidth="1"/>
    <col min="3" max="6" width="21.90625" style="1" customWidth="1"/>
    <col min="7" max="7" width="20.54296875" style="1" customWidth="1"/>
    <col min="8" max="16384" width="13.08984375" style="1"/>
  </cols>
  <sheetData>
    <row r="1" spans="1:22" ht="63" customHeight="1">
      <c r="A1" s="27"/>
      <c r="B1" s="39" t="s">
        <v>22</v>
      </c>
      <c r="C1" s="33"/>
      <c r="D1" s="33"/>
      <c r="E1" s="33"/>
      <c r="F1" s="33"/>
      <c r="G1" s="34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47.25" customHeight="1">
      <c r="A2" s="27"/>
      <c r="B2" s="40"/>
      <c r="C2" s="41"/>
      <c r="D2" s="41"/>
      <c r="E2" s="41"/>
      <c r="F2" s="41"/>
      <c r="G2" s="4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47.25" customHeight="1">
      <c r="A3" s="27"/>
      <c r="B3" s="43"/>
      <c r="C3" s="41"/>
      <c r="D3" s="41"/>
      <c r="E3" s="41"/>
      <c r="F3" s="41"/>
      <c r="G3" s="42"/>
      <c r="H3" s="2"/>
      <c r="I3" s="2"/>
      <c r="J3" s="28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47.25" customHeight="1">
      <c r="A4" s="27"/>
      <c r="B4" s="43"/>
      <c r="C4" s="41"/>
      <c r="D4" s="41"/>
      <c r="E4" s="41"/>
      <c r="F4" s="41"/>
      <c r="G4" s="4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47.25" customHeight="1">
      <c r="A5" s="27"/>
      <c r="B5" s="43"/>
      <c r="C5" s="41"/>
      <c r="D5" s="41"/>
      <c r="E5" s="41"/>
      <c r="F5" s="41"/>
      <c r="G5" s="4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47.25" customHeight="1">
      <c r="A6" s="27"/>
      <c r="B6" s="43"/>
      <c r="C6" s="41"/>
      <c r="D6" s="41"/>
      <c r="E6" s="41"/>
      <c r="F6" s="41"/>
      <c r="G6" s="4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.5" customHeight="1">
      <c r="A7" s="27"/>
      <c r="B7" s="43"/>
      <c r="C7" s="41"/>
      <c r="D7" s="41"/>
      <c r="E7" s="41"/>
      <c r="F7" s="41"/>
      <c r="G7" s="4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27.75" customHeight="1">
      <c r="A8" s="25"/>
      <c r="B8" s="26" t="s">
        <v>21</v>
      </c>
      <c r="C8" s="44" t="s">
        <v>20</v>
      </c>
      <c r="D8" s="45"/>
      <c r="E8" s="45"/>
      <c r="F8" s="45"/>
      <c r="G8" s="46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85.5" customHeight="1" thickBot="1">
      <c r="A9" s="25"/>
      <c r="B9" s="24" t="s">
        <v>19</v>
      </c>
      <c r="C9" s="47" t="s">
        <v>18</v>
      </c>
      <c r="D9" s="48"/>
      <c r="E9" s="48"/>
      <c r="F9" s="48"/>
      <c r="G9" s="49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21.75" customHeight="1" thickBot="1">
      <c r="A10" s="22"/>
      <c r="B10" s="50" t="s">
        <v>17</v>
      </c>
      <c r="C10" s="51"/>
      <c r="D10" s="51"/>
      <c r="E10" s="51"/>
      <c r="F10" s="51"/>
      <c r="G10" s="5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09.5" customHeight="1" thickBot="1">
      <c r="A11" s="22"/>
      <c r="B11" s="23" t="s">
        <v>16</v>
      </c>
      <c r="C11" s="29" t="s">
        <v>15</v>
      </c>
      <c r="D11" s="30"/>
      <c r="E11" s="30"/>
      <c r="F11" s="30"/>
      <c r="G11" s="31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6.75" customHeight="1" thickBot="1">
      <c r="A12" s="22"/>
      <c r="B12" s="22"/>
      <c r="C12" s="22"/>
      <c r="D12" s="22"/>
      <c r="E12" s="22"/>
      <c r="F12" s="22"/>
      <c r="G12" s="2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44.25" customHeight="1">
      <c r="A13" s="22"/>
      <c r="B13" s="32" t="s">
        <v>14</v>
      </c>
      <c r="C13" s="33"/>
      <c r="D13" s="33"/>
      <c r="E13" s="33"/>
      <c r="F13" s="33"/>
      <c r="G13" s="34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40.5" customHeight="1">
      <c r="A14" s="7"/>
      <c r="B14" s="6" t="s">
        <v>13</v>
      </c>
      <c r="C14" s="21" t="s">
        <v>12</v>
      </c>
      <c r="D14" s="21" t="s">
        <v>11</v>
      </c>
      <c r="E14" s="21" t="s">
        <v>10</v>
      </c>
      <c r="F14" s="21"/>
      <c r="G14" s="20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25.25" customHeight="1">
      <c r="A15" s="7"/>
      <c r="B15" s="6" t="s">
        <v>9</v>
      </c>
      <c r="C15" s="19"/>
      <c r="D15" s="19"/>
      <c r="E15" s="18"/>
      <c r="F15" s="18"/>
      <c r="G15" s="1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41.25" customHeight="1">
      <c r="A16" s="7"/>
      <c r="B16" s="6" t="s">
        <v>8</v>
      </c>
      <c r="C16" s="15" t="s">
        <v>7</v>
      </c>
      <c r="D16" s="15" t="s">
        <v>6</v>
      </c>
      <c r="E16" s="16" t="s">
        <v>5</v>
      </c>
      <c r="F16" s="16"/>
      <c r="G16" s="14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26.25" customHeight="1">
      <c r="A17" s="7"/>
      <c r="B17" s="6" t="s">
        <v>4</v>
      </c>
      <c r="C17" s="15">
        <f>ROUNDUP(C18/0.85,-2)</f>
        <v>16400</v>
      </c>
      <c r="D17" s="15">
        <f>ROUNDUP(D18/0.85,-2)</f>
        <v>19900</v>
      </c>
      <c r="E17" s="15">
        <f>ROUNDUP(E18/0.85,-2)</f>
        <v>36300</v>
      </c>
      <c r="F17" s="15"/>
      <c r="G17" s="14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26.25" customHeight="1">
      <c r="A18" s="13"/>
      <c r="B18" s="6" t="s">
        <v>3</v>
      </c>
      <c r="C18" s="15">
        <v>13900</v>
      </c>
      <c r="D18" s="15">
        <v>16900</v>
      </c>
      <c r="E18" s="15">
        <v>30800</v>
      </c>
      <c r="F18" s="15"/>
      <c r="G18" s="14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25.5" customHeight="1">
      <c r="A19" s="13"/>
      <c r="B19" s="12" t="s">
        <v>2</v>
      </c>
      <c r="C19" s="11">
        <f>ROUNDDOWN(C18*0.8,-2)</f>
        <v>11100</v>
      </c>
      <c r="D19" s="11">
        <f>ROUNDDOWN(D18*0.8,-2)</f>
        <v>13500</v>
      </c>
      <c r="E19" s="11">
        <v>22800</v>
      </c>
      <c r="F19" s="11"/>
      <c r="G19" s="10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5.5" customHeight="1">
      <c r="A20" s="7"/>
      <c r="B20" s="6" t="s">
        <v>1</v>
      </c>
      <c r="C20" s="9">
        <f>1-C19/C18</f>
        <v>0.20143884892086328</v>
      </c>
      <c r="D20" s="9">
        <f>1-D19/D18</f>
        <v>0.20118343195266275</v>
      </c>
      <c r="E20" s="9">
        <f>1-E19/E18</f>
        <v>0.25974025974025972</v>
      </c>
      <c r="F20" s="9"/>
      <c r="G20" s="8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25.5" customHeight="1" thickBot="1">
      <c r="A21" s="7"/>
      <c r="B21" s="53" t="s">
        <v>23</v>
      </c>
      <c r="C21" s="5">
        <v>0.2</v>
      </c>
      <c r="D21" s="5">
        <v>0.2</v>
      </c>
      <c r="E21" s="5">
        <v>0.2</v>
      </c>
      <c r="F21" s="5"/>
      <c r="G21" s="4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25.5" customHeight="1">
      <c r="A22" s="3"/>
      <c r="B22" s="35" t="s">
        <v>0</v>
      </c>
      <c r="C22" s="33"/>
      <c r="D22" s="33"/>
      <c r="E22" s="33"/>
      <c r="F22" s="33"/>
      <c r="G22" s="34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57.75" customHeight="1" thickBot="1">
      <c r="A23" s="3"/>
      <c r="B23" s="36" t="s">
        <v>24</v>
      </c>
      <c r="C23" s="37"/>
      <c r="D23" s="37"/>
      <c r="E23" s="37"/>
      <c r="F23" s="37"/>
      <c r="G23" s="38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38.5" customHeight="1" thickBot="1">
      <c r="A24" s="2"/>
      <c r="B24" s="54" t="s">
        <v>25</v>
      </c>
      <c r="C24" s="55"/>
      <c r="D24" s="55"/>
      <c r="E24" s="55"/>
      <c r="F24" s="55"/>
      <c r="G24" s="56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261.5" customHeight="1" thickBot="1">
      <c r="A25" s="2"/>
      <c r="B25" s="57" t="s">
        <v>26</v>
      </c>
      <c r="C25" s="58"/>
      <c r="D25" s="58"/>
      <c r="E25" s="58"/>
      <c r="F25" s="58"/>
      <c r="G25" s="59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25.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25.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25.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25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5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5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5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5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5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5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5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5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5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25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25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25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25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5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5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5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5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25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25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25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25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25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25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25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25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25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25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25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25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25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25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25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25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25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25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25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25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25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25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25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25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25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25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25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25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25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25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25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25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25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25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25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25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25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25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25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25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25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25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25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25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ht="25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25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ht="25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25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25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25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25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25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25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25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25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25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25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ht="25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ht="25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ht="25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25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ht="25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25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25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25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25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ht="25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ht="25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25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ht="25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25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25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25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25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25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ht="25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ht="25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ht="25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25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ht="25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ht="25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 ht="25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 ht="25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 ht="25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 ht="25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ht="25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ht="25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ht="25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ht="25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ht="25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ht="25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ht="25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ht="25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ht="25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 ht="25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 ht="25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 ht="25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 ht="25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 ht="25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 ht="25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 ht="25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 ht="25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 ht="25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 ht="25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 ht="25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 ht="25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 ht="25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 ht="25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 ht="25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:22" ht="25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 ht="25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 ht="25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 ht="25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 ht="25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 ht="25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:22" ht="25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 ht="25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:22" ht="25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 ht="25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 ht="25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 ht="25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 ht="25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 ht="25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 ht="25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 ht="25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 ht="25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 ht="25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 ht="25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 ht="25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:22" ht="25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1:22" ht="25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1:22" ht="25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1:22" ht="25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:22" ht="25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:22" ht="25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1:22" ht="25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1:22" ht="25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1:22" ht="25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1:22" ht="25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1:22" ht="25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1:22" ht="25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1:22" ht="25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1:22" ht="25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1:22" ht="25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1:22" ht="25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1:22" ht="25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1:22" ht="25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1:22" ht="25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1:22" ht="25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1:22" ht="25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1:22" ht="25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1:22" ht="25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1:22" ht="25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1:22" ht="25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1:22" ht="25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1:22" ht="25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1:22" ht="25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1:22" ht="25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22" ht="25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22" ht="25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1:22" ht="25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:22" ht="25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1:22" ht="25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1:22" ht="25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:22" ht="25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1:22" ht="25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1:22" ht="25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:22" ht="25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:22" ht="25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1:22" ht="25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1:22" ht="25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1:22" ht="25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1:22" ht="25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1:22" ht="25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1:22" ht="25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spans="1:22" ht="25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spans="1:22" ht="25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spans="1:22" ht="25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spans="1:22" ht="25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spans="1:22" ht="25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spans="1:22" ht="25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spans="1:22" ht="25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spans="1:22" ht="25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spans="1:22" ht="25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spans="1:22" ht="25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spans="1:22" ht="25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spans="1:22" ht="25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spans="1:22" ht="25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spans="1:22" ht="25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spans="1:22" ht="25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spans="1:22" ht="25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spans="1:22" ht="25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spans="1:22" ht="25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spans="1:22" ht="25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spans="1:22" ht="25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spans="1:22" ht="25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spans="1:22" ht="25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spans="1:22" ht="25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spans="1:22" ht="25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spans="1:22" ht="25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spans="1:22" ht="25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spans="1:22" ht="25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spans="1:22" ht="25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spans="1:22" ht="25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spans="1:22" ht="25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spans="1:22" ht="25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spans="1:22" ht="25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spans="1:22" ht="25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spans="1:22" ht="25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spans="1:22" ht="25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spans="1:22" ht="25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spans="1:22" ht="25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spans="1:22" ht="25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spans="1:22" ht="25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spans="1:22" ht="25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spans="1:22" ht="25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spans="1:22" ht="25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spans="1:22" ht="25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spans="1:22" ht="25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spans="1:22" ht="25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spans="1:22" ht="25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spans="1:22" ht="25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spans="1:22" ht="25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spans="1:22" ht="25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spans="1:22" ht="25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spans="1:22" ht="25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spans="1:22" ht="25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spans="1:22" ht="25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spans="1:22" ht="25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 spans="1:22" ht="25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</row>
    <row r="277" spans="1:22" ht="25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spans="1:22" ht="25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</row>
    <row r="279" spans="1:22" ht="25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spans="1:22" ht="25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 spans="1:22" ht="25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spans="1:22" ht="25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spans="1:22" ht="25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</row>
    <row r="284" spans="1:22" ht="25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</row>
    <row r="285" spans="1:22" ht="25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</row>
    <row r="286" spans="1:22" ht="25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</row>
    <row r="287" spans="1:22" ht="25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</row>
    <row r="288" spans="1:22" ht="25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</row>
    <row r="289" spans="1:22" ht="25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</row>
    <row r="290" spans="1:22" ht="25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 spans="1:22" ht="25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</row>
    <row r="292" spans="1:22" ht="25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</row>
    <row r="293" spans="1:22" ht="25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</row>
    <row r="294" spans="1:22" ht="25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</row>
    <row r="295" spans="1:22" ht="25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</row>
    <row r="296" spans="1:22" ht="25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 spans="1:22" ht="25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spans="1:22" ht="25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spans="1:22" ht="25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spans="1:22" ht="25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spans="1:22" ht="25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 spans="1:22" ht="25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spans="1:22" ht="25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</row>
    <row r="304" spans="1:22" ht="25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 spans="1:22" ht="25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</row>
    <row r="306" spans="1:22" ht="25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 spans="1:22" ht="25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</row>
    <row r="308" spans="1:22" ht="25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 spans="1:22" ht="25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</row>
    <row r="310" spans="1:22" ht="25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 spans="1:22" ht="25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 spans="1:22" ht="25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 spans="1:22" ht="25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 spans="1:22" ht="25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 spans="1:22" ht="25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 spans="1:22" ht="25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</row>
    <row r="317" spans="1:22" ht="25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spans="1:22" ht="25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 spans="1:22" ht="25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</row>
    <row r="320" spans="1:22" ht="25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 spans="1:22" ht="25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 spans="1:22" ht="25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</row>
    <row r="323" spans="1:22" ht="25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 spans="1:22" ht="25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 spans="1:22" ht="25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</row>
    <row r="326" spans="1:22" ht="25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</row>
    <row r="327" spans="1:22" ht="25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</row>
    <row r="328" spans="1:22" ht="25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 spans="1:22" ht="25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spans="1:22" ht="25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spans="1:22" ht="25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 spans="1:22" ht="25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spans="1:22" ht="25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</row>
    <row r="334" spans="1:22" ht="25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</row>
    <row r="335" spans="1:22" ht="25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 spans="1:22" ht="25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spans="1:22" ht="25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spans="1:22" ht="25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spans="1:22" ht="25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 spans="1:22" ht="25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spans="1:22" ht="25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 spans="1:22" ht="25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 spans="1:22" ht="25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spans="1:22" ht="25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 spans="1:22" ht="25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 spans="1:22" ht="25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 spans="1:22" ht="25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 spans="1:22" ht="25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 spans="1:22" ht="25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 spans="1:22" ht="25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</row>
    <row r="351" spans="1:22" ht="25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 spans="1:22" ht="25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</row>
    <row r="353" spans="1:22" ht="25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</row>
    <row r="354" spans="1:22" ht="25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 spans="1:22" ht="25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 spans="1:22" ht="25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</row>
    <row r="357" spans="1:22" ht="25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</row>
    <row r="358" spans="1:22" ht="25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</row>
    <row r="359" spans="1:22" ht="25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</row>
    <row r="360" spans="1:22" ht="25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 spans="1:22" ht="25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 spans="1:22" ht="25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 spans="1:22" ht="25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</row>
    <row r="364" spans="1:22" ht="25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 spans="1:22" ht="25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</row>
    <row r="366" spans="1:22" ht="25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 spans="1:22" ht="25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spans="1:22" ht="25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</row>
    <row r="369" spans="1:22" ht="25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 spans="1:22" ht="25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</row>
    <row r="371" spans="1:22" ht="25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</row>
    <row r="372" spans="1:22" ht="25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 spans="1:22" ht="25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spans="1:22" ht="25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</row>
    <row r="375" spans="1:22" ht="25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</row>
    <row r="376" spans="1:22" ht="25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</row>
    <row r="377" spans="1:22" ht="25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</row>
    <row r="378" spans="1:22" ht="25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</row>
    <row r="379" spans="1:22" ht="25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 spans="1:22" ht="25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 spans="1:22" ht="25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 spans="1:22" ht="25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 spans="1:22" ht="25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</row>
    <row r="384" spans="1:22" ht="25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5" spans="1:22" ht="25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 spans="1:22" ht="25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 spans="1:22" ht="25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 spans="1:22" ht="25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</row>
    <row r="389" spans="1:22" ht="25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 spans="1:22" ht="25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 spans="1:22" ht="25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 spans="1:22" ht="25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 spans="1:22" ht="25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 spans="1:22" ht="25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 spans="1:22" ht="25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spans="1:22" ht="25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 spans="1:22" ht="25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</row>
    <row r="398" spans="1:22" ht="25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 spans="1:22" ht="25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</row>
    <row r="400" spans="1:22" ht="25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spans="1:22" ht="25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2" spans="1:22" ht="25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</row>
    <row r="403" spans="1:22" ht="25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</row>
    <row r="404" spans="1:22" ht="25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 spans="1:22" ht="25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</row>
    <row r="406" spans="1:22" ht="25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 spans="1:22" ht="25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</row>
    <row r="408" spans="1:22" ht="25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</row>
    <row r="409" spans="1:22" ht="25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0" spans="1:22" ht="25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 spans="1:22" ht="25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</row>
    <row r="412" spans="1:22" ht="25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</row>
    <row r="413" spans="1:22" ht="25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</row>
    <row r="414" spans="1:22" ht="25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</row>
    <row r="415" spans="1:22" ht="25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6" spans="1:22" ht="25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</row>
    <row r="417" spans="1:22" ht="25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 spans="1:22" ht="25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</row>
    <row r="419" spans="1:22" ht="25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 spans="1:22" ht="25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1" spans="1:22" ht="25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 spans="1:22" ht="25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 spans="1:22" ht="25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 spans="1:22" ht="25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</row>
    <row r="425" spans="1:22" ht="25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 spans="1:22" ht="25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7" spans="1:22" ht="25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</row>
    <row r="428" spans="1:22" ht="25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</row>
    <row r="429" spans="1:22" ht="25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 spans="1:22" ht="25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 spans="1:22" ht="25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 spans="1:22" ht="25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spans="1:22" ht="25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 spans="1:22" ht="25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 spans="1:22" ht="25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 spans="1:22" ht="25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 spans="1:22" ht="25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 spans="1:22" ht="25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</row>
    <row r="439" spans="1:22" ht="25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</row>
    <row r="440" spans="1:22" ht="25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</row>
    <row r="441" spans="1:22" ht="25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</row>
    <row r="442" spans="1:22" ht="25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</row>
    <row r="443" spans="1:22" ht="25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 spans="1:22" ht="25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</row>
    <row r="445" spans="1:22" ht="25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</row>
    <row r="446" spans="1:22" ht="25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</row>
    <row r="447" spans="1:22" ht="25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</row>
    <row r="448" spans="1:22" ht="25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</row>
    <row r="449" spans="1:22" ht="25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</row>
    <row r="450" spans="1:22" ht="25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</row>
    <row r="451" spans="1:22" ht="25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</row>
    <row r="452" spans="1:22" ht="25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</row>
    <row r="453" spans="1:22" ht="25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</row>
    <row r="454" spans="1:22" ht="25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</row>
    <row r="455" spans="1:22" ht="25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</row>
    <row r="456" spans="1:22" ht="25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</row>
    <row r="457" spans="1:22" ht="25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</row>
    <row r="458" spans="1:22" ht="25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</row>
    <row r="459" spans="1:22" ht="25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</row>
    <row r="460" spans="1:22" ht="25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</row>
    <row r="461" spans="1:22" ht="25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</row>
    <row r="462" spans="1:22" ht="25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</row>
    <row r="463" spans="1:22" ht="25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</row>
    <row r="464" spans="1:22" ht="25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</row>
    <row r="465" spans="1:22" ht="25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</row>
    <row r="466" spans="1:22" ht="25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</row>
    <row r="467" spans="1:22" ht="25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</row>
    <row r="468" spans="1:22" ht="25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</row>
    <row r="469" spans="1:22" ht="25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</row>
    <row r="470" spans="1:22" ht="25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</row>
    <row r="471" spans="1:22" ht="25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</row>
    <row r="472" spans="1:22" ht="25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</row>
    <row r="473" spans="1:22" ht="25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</row>
    <row r="474" spans="1:22" ht="25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</row>
    <row r="475" spans="1:22" ht="25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</row>
    <row r="476" spans="1:22" ht="25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</row>
    <row r="477" spans="1:22" ht="25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</row>
    <row r="478" spans="1:22" ht="25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</row>
    <row r="479" spans="1:22" ht="25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</row>
    <row r="480" spans="1:22" ht="25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</row>
    <row r="481" spans="1:22" ht="25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</row>
    <row r="482" spans="1:22" ht="25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</row>
    <row r="483" spans="1:22" ht="25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</row>
    <row r="484" spans="1:22" ht="25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</row>
    <row r="485" spans="1:22" ht="25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</row>
    <row r="486" spans="1:22" ht="25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</row>
    <row r="487" spans="1:22" ht="25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</row>
    <row r="488" spans="1:22" ht="25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</row>
    <row r="489" spans="1:22" ht="25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</row>
    <row r="490" spans="1:22" ht="25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</row>
    <row r="491" spans="1:22" ht="25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</row>
    <row r="492" spans="1:22" ht="25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</row>
    <row r="493" spans="1:22" ht="25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</row>
    <row r="494" spans="1:22" ht="25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</row>
    <row r="495" spans="1:22" ht="25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</row>
    <row r="496" spans="1:22" ht="25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</row>
    <row r="497" spans="1:22" ht="25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</row>
    <row r="498" spans="1:22" ht="25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</row>
    <row r="499" spans="1:22" ht="25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</row>
    <row r="500" spans="1:22" ht="25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</row>
    <row r="501" spans="1:22" ht="25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</row>
    <row r="502" spans="1:22" ht="25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</row>
    <row r="503" spans="1:22" ht="25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</row>
    <row r="504" spans="1:22" ht="25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</row>
    <row r="505" spans="1:22" ht="25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</row>
    <row r="506" spans="1:22" ht="25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</row>
    <row r="507" spans="1:22" ht="25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</row>
    <row r="508" spans="1:22" ht="25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</row>
    <row r="509" spans="1:22" ht="25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</row>
    <row r="510" spans="1:22" ht="25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</row>
    <row r="511" spans="1:22" ht="25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</row>
    <row r="512" spans="1:22" ht="25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</row>
    <row r="513" spans="1:22" ht="25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</row>
    <row r="514" spans="1:22" ht="25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</row>
    <row r="515" spans="1:22" ht="25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</row>
    <row r="516" spans="1:22" ht="25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</row>
    <row r="517" spans="1:22" ht="25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</row>
    <row r="518" spans="1:22" ht="25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</row>
    <row r="519" spans="1:22" ht="25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</row>
    <row r="520" spans="1:22" ht="25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</row>
    <row r="521" spans="1:22" ht="25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</row>
    <row r="522" spans="1:22" ht="25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</row>
    <row r="523" spans="1:22" ht="25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</row>
    <row r="524" spans="1:22" ht="25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</row>
    <row r="525" spans="1:22" ht="25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</row>
    <row r="526" spans="1:22" ht="25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</row>
    <row r="527" spans="1:22" ht="25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</row>
    <row r="528" spans="1:22" ht="25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</row>
    <row r="529" spans="1:22" ht="25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</row>
    <row r="530" spans="1:22" ht="25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</row>
    <row r="531" spans="1:22" ht="25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</row>
    <row r="532" spans="1:22" ht="25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</row>
    <row r="533" spans="1:22" ht="25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</row>
    <row r="534" spans="1:22" ht="25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</row>
    <row r="535" spans="1:22" ht="25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</row>
    <row r="536" spans="1:22" ht="25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</row>
    <row r="537" spans="1:22" ht="25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</row>
    <row r="538" spans="1:22" ht="25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</row>
    <row r="539" spans="1:22" ht="25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</row>
    <row r="540" spans="1:22" ht="25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</row>
    <row r="541" spans="1:22" ht="25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</row>
    <row r="542" spans="1:22" ht="25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</row>
    <row r="543" spans="1:22" ht="25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</row>
    <row r="544" spans="1:22" ht="25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</row>
    <row r="545" spans="1:22" ht="25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</row>
    <row r="546" spans="1:22" ht="25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</row>
    <row r="547" spans="1:22" ht="25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</row>
    <row r="548" spans="1:22" ht="25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</row>
    <row r="549" spans="1:22" ht="25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</row>
    <row r="550" spans="1:22" ht="25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</row>
    <row r="551" spans="1:22" ht="25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</row>
    <row r="552" spans="1:22" ht="25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</row>
    <row r="553" spans="1:22" ht="25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</row>
    <row r="554" spans="1:22" ht="25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</row>
    <row r="555" spans="1:22" ht="25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</row>
    <row r="556" spans="1:22" ht="25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</row>
    <row r="557" spans="1:22" ht="25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</row>
    <row r="558" spans="1:22" ht="25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</row>
    <row r="559" spans="1:22" ht="25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</row>
    <row r="560" spans="1:22" ht="25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</row>
    <row r="561" spans="1:22" ht="25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</row>
    <row r="562" spans="1:22" ht="25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</row>
    <row r="563" spans="1:22" ht="25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</row>
    <row r="564" spans="1:22" ht="25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</row>
    <row r="565" spans="1:22" ht="25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</row>
    <row r="566" spans="1:22" ht="25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</row>
    <row r="567" spans="1:22" ht="25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</row>
    <row r="568" spans="1:22" ht="25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</row>
    <row r="569" spans="1:22" ht="25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</row>
    <row r="570" spans="1:22" ht="25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</row>
    <row r="571" spans="1:22" ht="25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</row>
    <row r="572" spans="1:22" ht="25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</row>
    <row r="573" spans="1:22" ht="25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</row>
    <row r="574" spans="1:22" ht="25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</row>
    <row r="575" spans="1:22" ht="25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</row>
    <row r="576" spans="1:22" ht="25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</row>
    <row r="577" spans="1:22" ht="25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</row>
    <row r="578" spans="1:22" ht="25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</row>
    <row r="579" spans="1:22" ht="25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</row>
    <row r="580" spans="1:22" ht="25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</row>
    <row r="581" spans="1:22" ht="25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</row>
    <row r="582" spans="1:22" ht="25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</row>
    <row r="583" spans="1:22" ht="25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</row>
    <row r="584" spans="1:22" ht="25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</row>
    <row r="585" spans="1:22" ht="25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</row>
    <row r="586" spans="1:22" ht="25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</row>
    <row r="587" spans="1:22" ht="25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</row>
    <row r="588" spans="1:22" ht="25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</row>
    <row r="589" spans="1:22" ht="25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</row>
    <row r="590" spans="1:22" ht="25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</row>
    <row r="591" spans="1:22" ht="25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</row>
    <row r="592" spans="1:22" ht="25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</row>
    <row r="593" spans="1:22" ht="25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</row>
    <row r="594" spans="1:22" ht="25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</row>
    <row r="595" spans="1:22" ht="25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</row>
    <row r="596" spans="1:22" ht="25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</row>
    <row r="597" spans="1:22" ht="25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</row>
    <row r="598" spans="1:22" ht="25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</row>
    <row r="599" spans="1:22" ht="25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</row>
    <row r="600" spans="1:22" ht="25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</row>
    <row r="601" spans="1:22" ht="25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</row>
    <row r="602" spans="1:22" ht="25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</row>
    <row r="603" spans="1:22" ht="25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</row>
    <row r="604" spans="1:22" ht="25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</row>
    <row r="605" spans="1:22" ht="25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</row>
    <row r="606" spans="1:22" ht="25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</row>
    <row r="607" spans="1:22" ht="25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</row>
    <row r="608" spans="1:22" ht="25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</row>
    <row r="609" spans="1:22" ht="25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</row>
    <row r="610" spans="1:22" ht="25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</row>
    <row r="611" spans="1:22" ht="25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</row>
    <row r="612" spans="1:22" ht="25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</row>
    <row r="613" spans="1:22" ht="25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</row>
    <row r="614" spans="1:22" ht="25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</row>
    <row r="615" spans="1:22" ht="25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</row>
    <row r="616" spans="1:22" ht="25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</row>
    <row r="617" spans="1:22" ht="25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</row>
    <row r="618" spans="1:22" ht="25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</row>
    <row r="619" spans="1:22" ht="25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</row>
    <row r="620" spans="1:22" ht="25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</row>
    <row r="621" spans="1:22" ht="25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</row>
    <row r="622" spans="1:22" ht="25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</row>
    <row r="623" spans="1:22" ht="25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</row>
    <row r="624" spans="1:22" ht="25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</row>
    <row r="625" spans="1:22" ht="25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</row>
    <row r="626" spans="1:22" ht="25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</row>
    <row r="627" spans="1:22" ht="25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</row>
    <row r="628" spans="1:22" ht="25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</row>
    <row r="629" spans="1:22" ht="25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</row>
    <row r="630" spans="1:22" ht="25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</row>
    <row r="631" spans="1:22" ht="25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</row>
    <row r="632" spans="1:22" ht="25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</row>
    <row r="633" spans="1:22" ht="25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</row>
    <row r="634" spans="1:22" ht="25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</row>
    <row r="635" spans="1:22" ht="25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</row>
    <row r="636" spans="1:22" ht="25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</row>
    <row r="637" spans="1:22" ht="25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</row>
    <row r="638" spans="1:22" ht="25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</row>
    <row r="639" spans="1:22" ht="25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</row>
    <row r="640" spans="1:22" ht="25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</row>
    <row r="641" spans="1:22" ht="25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</row>
    <row r="642" spans="1:22" ht="25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</row>
    <row r="643" spans="1:22" ht="25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</row>
    <row r="644" spans="1:22" ht="25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</row>
    <row r="645" spans="1:22" ht="25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</row>
    <row r="646" spans="1:22" ht="25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</row>
    <row r="647" spans="1:22" ht="25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</row>
    <row r="648" spans="1:22" ht="25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</row>
    <row r="649" spans="1:22" ht="25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</row>
    <row r="650" spans="1:22" ht="25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</row>
    <row r="651" spans="1:22" ht="25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</row>
    <row r="652" spans="1:22" ht="25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</row>
    <row r="653" spans="1:22" ht="25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</row>
    <row r="654" spans="1:22" ht="25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</row>
    <row r="655" spans="1:22" ht="25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</row>
    <row r="656" spans="1:22" ht="25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</row>
    <row r="657" spans="1:22" ht="25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</row>
    <row r="658" spans="1:22" ht="25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</row>
    <row r="659" spans="1:22" ht="25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</row>
    <row r="660" spans="1:22" ht="25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</row>
    <row r="661" spans="1:22" ht="25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</row>
    <row r="662" spans="1:22" ht="25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</row>
    <row r="663" spans="1:22" ht="25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</row>
    <row r="664" spans="1:22" ht="25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</row>
    <row r="665" spans="1:22" ht="25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</row>
    <row r="666" spans="1:22" ht="25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</row>
    <row r="667" spans="1:22" ht="25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</row>
    <row r="668" spans="1:22" ht="25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</row>
    <row r="669" spans="1:22" ht="25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</row>
    <row r="670" spans="1:22" ht="25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</row>
    <row r="671" spans="1:22" ht="25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</row>
    <row r="672" spans="1:22" ht="25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</row>
    <row r="673" spans="1:22" ht="25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</row>
    <row r="674" spans="1:22" ht="25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</row>
    <row r="675" spans="1:22" ht="25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</row>
    <row r="676" spans="1:22" ht="25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</row>
    <row r="677" spans="1:22" ht="25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</row>
    <row r="678" spans="1:22" ht="25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</row>
    <row r="679" spans="1:22" ht="25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</row>
    <row r="680" spans="1:22" ht="25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</row>
    <row r="681" spans="1:22" ht="25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</row>
    <row r="682" spans="1:22" ht="25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</row>
    <row r="683" spans="1:22" ht="25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</row>
    <row r="684" spans="1:22" ht="25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</row>
    <row r="685" spans="1:22" ht="25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</row>
    <row r="686" spans="1:22" ht="25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</row>
    <row r="687" spans="1:22" ht="25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</row>
    <row r="688" spans="1:22" ht="25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</row>
    <row r="689" spans="1:22" ht="25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</row>
    <row r="690" spans="1:22" ht="25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</row>
    <row r="691" spans="1:22" ht="25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</row>
    <row r="692" spans="1:22" ht="25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</row>
    <row r="693" spans="1:22" ht="25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</row>
    <row r="694" spans="1:22" ht="25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</row>
    <row r="695" spans="1:22" ht="25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</row>
    <row r="696" spans="1:22" ht="25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</row>
    <row r="697" spans="1:22" ht="25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</row>
    <row r="698" spans="1:22" ht="25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</row>
    <row r="699" spans="1:22" ht="25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</row>
    <row r="700" spans="1:22" ht="25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</row>
    <row r="701" spans="1:22" ht="25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</row>
    <row r="702" spans="1:22" ht="25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</row>
    <row r="703" spans="1:22" ht="25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</row>
    <row r="704" spans="1:22" ht="25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</row>
    <row r="705" spans="1:22" ht="25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</row>
    <row r="706" spans="1:22" ht="25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</row>
    <row r="707" spans="1:22" ht="25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</row>
    <row r="708" spans="1:22" ht="25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</row>
    <row r="709" spans="1:22" ht="25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</row>
    <row r="710" spans="1:22" ht="25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</row>
    <row r="711" spans="1:22" ht="25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</row>
    <row r="712" spans="1:22" ht="25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</row>
    <row r="713" spans="1:22" ht="25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</row>
    <row r="714" spans="1:22" ht="25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</row>
    <row r="715" spans="1:22" ht="25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</row>
    <row r="716" spans="1:22" ht="25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</row>
    <row r="717" spans="1:22" ht="25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</row>
    <row r="718" spans="1:22" ht="25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</row>
    <row r="719" spans="1:22" ht="25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</row>
    <row r="720" spans="1:22" ht="25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</row>
    <row r="721" spans="1:22" ht="25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</row>
    <row r="722" spans="1:22" ht="25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</row>
    <row r="723" spans="1:22" ht="25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</row>
    <row r="724" spans="1:22" ht="25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</row>
    <row r="725" spans="1:22" ht="25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</row>
    <row r="726" spans="1:22" ht="25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</row>
    <row r="727" spans="1:22" ht="25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</row>
    <row r="728" spans="1:22" ht="25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</row>
    <row r="729" spans="1:22" ht="25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</row>
    <row r="730" spans="1:22" ht="25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</row>
    <row r="731" spans="1:22" ht="25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</row>
    <row r="732" spans="1:22" ht="25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</row>
    <row r="733" spans="1:22" ht="25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</row>
    <row r="734" spans="1:22" ht="25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</row>
    <row r="735" spans="1:22" ht="25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</row>
    <row r="736" spans="1:22" ht="25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</row>
    <row r="737" spans="1:22" ht="25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</row>
    <row r="738" spans="1:22" ht="25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</row>
    <row r="739" spans="1:22" ht="25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</row>
    <row r="740" spans="1:22" ht="25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</row>
    <row r="741" spans="1:22" ht="25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</row>
    <row r="742" spans="1:22" ht="25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</row>
    <row r="743" spans="1:22" ht="25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</row>
    <row r="744" spans="1:22" ht="25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</row>
    <row r="745" spans="1:22" ht="25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</row>
    <row r="746" spans="1:22" ht="25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</row>
    <row r="747" spans="1:22" ht="25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</row>
    <row r="748" spans="1:22" ht="25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</row>
    <row r="749" spans="1:22" ht="25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</row>
    <row r="750" spans="1:22" ht="25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</row>
    <row r="751" spans="1:22" ht="25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</row>
    <row r="752" spans="1:22" ht="25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</row>
    <row r="753" spans="1:22" ht="25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</row>
    <row r="754" spans="1:22" ht="25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</row>
    <row r="755" spans="1:22" ht="25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</row>
    <row r="756" spans="1:22" ht="25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</row>
    <row r="757" spans="1:22" ht="25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</row>
    <row r="758" spans="1:22" ht="25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</row>
    <row r="759" spans="1:22" ht="25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</row>
    <row r="760" spans="1:22" ht="25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</row>
    <row r="761" spans="1:22" ht="25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</row>
    <row r="762" spans="1:22" ht="25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</row>
    <row r="763" spans="1:22" ht="25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</row>
    <row r="764" spans="1:22" ht="25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</row>
    <row r="765" spans="1:22" ht="25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</row>
    <row r="766" spans="1:22" ht="25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</row>
    <row r="767" spans="1:22" ht="25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</row>
    <row r="768" spans="1:22" ht="25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</row>
    <row r="769" spans="1:22" ht="25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</row>
    <row r="770" spans="1:22" ht="25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</row>
    <row r="771" spans="1:22" ht="25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</row>
    <row r="772" spans="1:22" ht="25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</row>
    <row r="773" spans="1:22" ht="25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</row>
    <row r="774" spans="1:22" ht="25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</row>
    <row r="775" spans="1:22" ht="25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</row>
    <row r="776" spans="1:22" ht="25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</row>
    <row r="777" spans="1:22" ht="25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</row>
    <row r="778" spans="1:22" ht="25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</row>
    <row r="779" spans="1:22" ht="25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</row>
    <row r="780" spans="1:22" ht="25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</row>
    <row r="781" spans="1:22" ht="25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</row>
    <row r="782" spans="1:22" ht="25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</row>
    <row r="783" spans="1:22" ht="25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</row>
    <row r="784" spans="1:22" ht="25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</row>
    <row r="785" spans="1:22" ht="25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</row>
    <row r="786" spans="1:22" ht="25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</row>
    <row r="787" spans="1:22" ht="25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</row>
    <row r="788" spans="1:22" ht="25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</row>
    <row r="789" spans="1:22" ht="25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</row>
    <row r="790" spans="1:22" ht="25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</row>
    <row r="791" spans="1:22" ht="25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</row>
    <row r="792" spans="1:22" ht="25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</row>
    <row r="793" spans="1:22" ht="25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</row>
    <row r="794" spans="1:22" ht="25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</row>
    <row r="795" spans="1:22" ht="25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</row>
    <row r="796" spans="1:22" ht="25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</row>
    <row r="797" spans="1:22" ht="25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</row>
    <row r="798" spans="1:22" ht="25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</row>
    <row r="799" spans="1:22" ht="25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</row>
    <row r="800" spans="1:22" ht="25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</row>
    <row r="801" spans="1:22" ht="25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</row>
    <row r="802" spans="1:22" ht="25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</row>
    <row r="803" spans="1:22" ht="25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</row>
    <row r="804" spans="1:22" ht="25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</row>
    <row r="805" spans="1:22" ht="25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</row>
    <row r="806" spans="1:22" ht="25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</row>
    <row r="807" spans="1:22" ht="25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</row>
    <row r="808" spans="1:22" ht="25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</row>
    <row r="809" spans="1:22" ht="25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</row>
    <row r="810" spans="1:22" ht="25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</row>
    <row r="811" spans="1:22" ht="25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</row>
    <row r="812" spans="1:22" ht="25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</row>
    <row r="813" spans="1:22" ht="25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</row>
    <row r="814" spans="1:22" ht="25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</row>
    <row r="815" spans="1:22" ht="25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</row>
    <row r="816" spans="1:22" ht="25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</row>
    <row r="817" spans="1:22" ht="25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</row>
    <row r="818" spans="1:22" ht="25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</row>
    <row r="819" spans="1:22" ht="25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</row>
    <row r="820" spans="1:22" ht="25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</row>
    <row r="821" spans="1:22" ht="25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</row>
    <row r="822" spans="1:22" ht="25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</row>
    <row r="823" spans="1:22" ht="25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</row>
    <row r="824" spans="1:22" ht="25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</row>
    <row r="825" spans="1:22" ht="25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</row>
    <row r="826" spans="1:22" ht="25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</row>
    <row r="827" spans="1:22" ht="25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</row>
    <row r="828" spans="1:22" ht="25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</row>
    <row r="829" spans="1:22" ht="25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</row>
    <row r="830" spans="1:22" ht="25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</row>
    <row r="831" spans="1:22" ht="25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</row>
    <row r="832" spans="1:22" ht="25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</row>
    <row r="833" spans="1:22" ht="25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</row>
    <row r="834" spans="1:22" ht="25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</row>
    <row r="835" spans="1:22" ht="25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</row>
    <row r="836" spans="1:22" ht="25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</row>
    <row r="837" spans="1:22" ht="25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</row>
    <row r="838" spans="1:22" ht="25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</row>
    <row r="839" spans="1:22" ht="25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</row>
    <row r="840" spans="1:22" ht="25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</row>
    <row r="841" spans="1:22" ht="25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</row>
    <row r="842" spans="1:22" ht="25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</row>
    <row r="843" spans="1:22" ht="25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</row>
    <row r="844" spans="1:22" ht="25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</row>
    <row r="845" spans="1:22" ht="25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</row>
    <row r="846" spans="1:22" ht="25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</row>
    <row r="847" spans="1:22" ht="25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</row>
    <row r="848" spans="1:22" ht="25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</row>
    <row r="849" spans="1:22" ht="25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</row>
    <row r="850" spans="1:22" ht="25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</row>
    <row r="851" spans="1:22" ht="25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</row>
    <row r="852" spans="1:22" ht="25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</row>
    <row r="853" spans="1:22" ht="25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</row>
    <row r="854" spans="1:22" ht="25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</row>
    <row r="855" spans="1:22" ht="25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</row>
    <row r="856" spans="1:22" ht="25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</row>
    <row r="857" spans="1:22" ht="25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</row>
    <row r="858" spans="1:22" ht="25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</row>
    <row r="859" spans="1:22" ht="25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</row>
    <row r="860" spans="1:22" ht="25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</row>
    <row r="861" spans="1:22" ht="25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</row>
    <row r="862" spans="1:22" ht="25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</row>
    <row r="863" spans="1:22" ht="25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</row>
    <row r="864" spans="1:22" ht="25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</row>
    <row r="865" spans="1:22" ht="25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</row>
    <row r="866" spans="1:22" ht="25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</row>
    <row r="867" spans="1:22" ht="25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</row>
    <row r="868" spans="1:22" ht="25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</row>
    <row r="869" spans="1:22" ht="25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</row>
    <row r="870" spans="1:22" ht="25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</row>
    <row r="871" spans="1:22" ht="25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</row>
    <row r="872" spans="1:22" ht="25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</row>
    <row r="873" spans="1:22" ht="25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</row>
    <row r="874" spans="1:22" ht="25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</row>
    <row r="875" spans="1:22" ht="25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</row>
    <row r="876" spans="1:22" ht="25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</row>
    <row r="877" spans="1:22" ht="25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</row>
    <row r="878" spans="1:22" ht="25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</row>
    <row r="879" spans="1:22" ht="25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</row>
    <row r="880" spans="1:22" ht="25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</row>
    <row r="881" spans="1:22" ht="25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</row>
    <row r="882" spans="1:22" ht="25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</row>
    <row r="883" spans="1:22" ht="25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</row>
    <row r="884" spans="1:22" ht="25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</row>
    <row r="885" spans="1:22" ht="25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</row>
    <row r="886" spans="1:22" ht="25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</row>
    <row r="887" spans="1:22" ht="25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</row>
    <row r="888" spans="1:22" ht="25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</row>
    <row r="889" spans="1:22" ht="25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</row>
    <row r="890" spans="1:22" ht="25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</row>
    <row r="891" spans="1:22" ht="25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</row>
    <row r="892" spans="1:22" ht="25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</row>
    <row r="893" spans="1:22" ht="25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</row>
    <row r="894" spans="1:22" ht="25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</row>
    <row r="895" spans="1:22" ht="25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</row>
    <row r="896" spans="1:22" ht="25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</row>
    <row r="897" spans="1:22" ht="25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</row>
    <row r="898" spans="1:22" ht="25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</row>
    <row r="899" spans="1:22" ht="25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</row>
    <row r="900" spans="1:22" ht="25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</row>
    <row r="901" spans="1:22" ht="25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</row>
    <row r="902" spans="1:22" ht="25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</row>
    <row r="903" spans="1:22" ht="25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</row>
    <row r="904" spans="1:22" ht="25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</row>
    <row r="905" spans="1:22" ht="25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</row>
    <row r="906" spans="1:22" ht="25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</row>
    <row r="907" spans="1:22" ht="25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</row>
    <row r="908" spans="1:22" ht="25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</row>
    <row r="909" spans="1:22" ht="25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</row>
    <row r="910" spans="1:22" ht="25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</row>
    <row r="911" spans="1:22" ht="25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</row>
    <row r="912" spans="1:22" ht="25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</row>
    <row r="913" spans="1:22" ht="25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</row>
    <row r="914" spans="1:22" ht="25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</row>
    <row r="915" spans="1:22" ht="25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</row>
    <row r="916" spans="1:22" ht="25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</row>
    <row r="917" spans="1:22" ht="25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</row>
    <row r="918" spans="1:22" ht="25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</row>
    <row r="919" spans="1:22" ht="25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</row>
    <row r="920" spans="1:22" ht="25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</row>
    <row r="921" spans="1:22" ht="25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</row>
    <row r="922" spans="1:22" ht="25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</row>
    <row r="923" spans="1:22" ht="25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</row>
    <row r="924" spans="1:22" ht="25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</row>
    <row r="925" spans="1:22" ht="25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</row>
    <row r="926" spans="1:22" ht="25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</row>
    <row r="927" spans="1:22" ht="25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</row>
    <row r="928" spans="1:22" ht="25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</row>
    <row r="929" spans="1:22" ht="25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</row>
    <row r="930" spans="1:22" ht="25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</row>
    <row r="931" spans="1:22" ht="25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</row>
    <row r="932" spans="1:22" ht="25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</row>
    <row r="933" spans="1:22" ht="25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</row>
    <row r="934" spans="1:22" ht="25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</row>
    <row r="935" spans="1:22" ht="25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</row>
    <row r="936" spans="1:22" ht="25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</row>
    <row r="937" spans="1:22" ht="25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</row>
    <row r="938" spans="1:22" ht="25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</row>
    <row r="939" spans="1:22" ht="25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</row>
    <row r="940" spans="1:22" ht="25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</row>
    <row r="941" spans="1:22" ht="25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</row>
    <row r="942" spans="1:22" ht="25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</row>
    <row r="943" spans="1:22" ht="25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</row>
    <row r="944" spans="1:22" ht="25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</row>
    <row r="945" spans="1:22" ht="25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</row>
    <row r="946" spans="1:22" ht="25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</row>
    <row r="947" spans="1:22" ht="25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</row>
    <row r="948" spans="1:22" ht="25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</row>
    <row r="949" spans="1:22" ht="25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</row>
    <row r="950" spans="1:22" ht="25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</row>
    <row r="951" spans="1:22" ht="25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</row>
  </sheetData>
  <mergeCells count="11">
    <mergeCell ref="B24:G24"/>
    <mergeCell ref="B25:G25"/>
    <mergeCell ref="C11:G11"/>
    <mergeCell ref="B13:G13"/>
    <mergeCell ref="B22:G22"/>
    <mergeCell ref="B23:G23"/>
    <mergeCell ref="B1:G1"/>
    <mergeCell ref="B2:G7"/>
    <mergeCell ref="C8:G8"/>
    <mergeCell ref="C9:G9"/>
    <mergeCell ref="B10:G10"/>
  </mergeCells>
  <pageMargins left="0.25" right="0.25" top="0.75" bottom="0.75" header="0" footer="0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3101B-1380-4A74-B13C-5B896F990B0F}">
  <dimension ref="A1"/>
  <sheetViews>
    <sheetView workbookViewId="0"/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하울스홈_담아락 제안 및 견적서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Teddy Im</dc:creator>
  <cp:lastModifiedBy>Teddy Im</cp:lastModifiedBy>
  <dcterms:created xsi:type="dcterms:W3CDTF">2026-03-13T11:25:51Z</dcterms:created>
  <dcterms:modified xsi:type="dcterms:W3CDTF">2026-03-25T11:00:36Z</dcterms:modified>
</cp:coreProperties>
</file>