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har\Desktop\GNL\하울스홈\노션\"/>
    </mc:Choice>
  </mc:AlternateContent>
  <xr:revisionPtr revIDLastSave="0" documentId="13_ncr:1_{79948A58-E10C-4650-B0E0-D254735CE0AF}" xr6:coauthVersionLast="47" xr6:coauthVersionMax="47" xr10:uidLastSave="{00000000-0000-0000-0000-000000000000}"/>
  <bookViews>
    <workbookView xWindow="-110" yWindow="-110" windowWidth="19420" windowHeight="11500" xr2:uid="{F785ADDC-FD3C-4AB6-8DEA-E45E0506FE49}"/>
  </bookViews>
  <sheets>
    <sheet name="하울스홈_그루 제안 및 견적서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</calcChain>
</file>

<file path=xl/sharedStrings.xml><?xml version="1.0" encoding="utf-8"?>
<sst xmlns="http://schemas.openxmlformats.org/spreadsheetml/2006/main" count="21" uniqueCount="21">
  <si>
    <t>샘플</t>
  </si>
  <si>
    <r>
      <rPr>
        <b/>
        <sz val="12"/>
        <color theme="1"/>
        <rFont val="맑은 고딕"/>
      </rPr>
      <t>할인율</t>
    </r>
  </si>
  <si>
    <r>
      <rPr>
        <b/>
        <sz val="12"/>
        <color rgb="FFFF0000"/>
        <rFont val="맑은 고딕"/>
      </rPr>
      <t>공동구매가</t>
    </r>
  </si>
  <si>
    <t>상시판매가</t>
  </si>
  <si>
    <r>
      <rPr>
        <b/>
        <sz val="12"/>
        <color theme="1"/>
        <rFont val="맑은 고딕"/>
      </rPr>
      <t>이미지</t>
    </r>
  </si>
  <si>
    <t>운 와이드 2p</t>
  </si>
  <si>
    <t>길 와이드 2p</t>
  </si>
  <si>
    <t>운 슬림형 2p</t>
  </si>
  <si>
    <t>길 슬림형 2p</t>
  </si>
  <si>
    <r>
      <rPr>
        <b/>
        <sz val="12"/>
        <color theme="1"/>
        <rFont val="맑은 고딕"/>
      </rPr>
      <t>제품명</t>
    </r>
  </si>
  <si>
    <t>공동구매 견적서</t>
  </si>
  <si>
    <r>
      <rPr>
        <sz val="12"/>
        <color theme="1"/>
        <rFont val="Malgun Gothic"/>
        <family val="2"/>
      </rPr>
      <t xml:space="preserve">- 국내 최초 크리스탈과 우드 조합의 와인잔
- 전통함으로 부터 영감 받은 패키지와 2p구성으로 선물에 탁월
- 2가지 잔 쉐입과 2가지 스템 디자인
</t>
    </r>
    <r>
      <rPr>
        <b/>
        <sz val="12"/>
        <color theme="1"/>
        <rFont val="Malgun Gothic"/>
        <family val="2"/>
      </rPr>
      <t>- 명절 추천</t>
    </r>
  </si>
  <si>
    <t>공통</t>
  </si>
  <si>
    <t>제품 디테일 및 소구 포인트</t>
  </si>
  <si>
    <r>
      <rPr>
        <b/>
        <sz val="12"/>
        <color theme="1"/>
        <rFont val="나눔고딕, monospace"/>
      </rPr>
      <t>[하울스홈 그루 와인잔]</t>
    </r>
    <r>
      <rPr>
        <sz val="12"/>
        <color theme="1"/>
        <rFont val="나눔고딕, monospace"/>
      </rPr>
      <t xml:space="preserve"> 공동구매 진행 및 컨텐츠 (릴스) 제작</t>
    </r>
  </si>
  <si>
    <t>개요</t>
  </si>
  <si>
    <r>
      <rPr>
        <b/>
        <sz val="25"/>
        <color rgb="FF000000"/>
        <rFont val="나눔고딕, monospace"/>
      </rPr>
      <t xml:space="preserve">하울스홈 그루 와인잔
</t>
    </r>
    <r>
      <rPr>
        <b/>
        <sz val="16"/>
        <color rgb="FF000000"/>
        <rFont val="나눔고딕, monospace"/>
      </rPr>
      <t>공동구매 제안서</t>
    </r>
  </si>
  <si>
    <t>셀러 수수료</t>
  </si>
  <si>
    <t>촬영용 대여 가능하며, 촬영 완료 후 회수 진행됩니다.  공동구매 미진행 시 샘플 비용은 공구가 기준으로 청구됩니다.</t>
  </si>
  <si>
    <t>[배송]
배송 방법 CJ대한통운, 택배 발송, 합배송 가능
배송 지역 전국 지역
배송 비용 (기본) 3500원 / 5만원 이상 무료배송 (제주) 3,500원 추가 (도서산간) 5,000원 추가
배송 기간 3시 이전 주문 건까지 당일 발송, 2일 ~ 7일 소요 (상품 종류에 따라 배송 기간이 상이할 수 있습니다.)</t>
  </si>
  <si>
    <t>[교환/반품] 비용
(반품) 3,500원, (교환) 7,000원
교환 및 반품 주소
[10205] 경기도 고양시 일산서구 탄중로 120 하울스홈
교환 및 반품이 가능한 경우
- 상품을 공급 받으신 날로부터 7일이내 단, 가전제품의 경우 포장을 개봉하였거나 포장이 훼손되어 상품가치가 상실된 경우에는 교환/반품이 불가능합니다.
- 공급받으신 상품 및 용역의 내용이 표시, 광고 내용과 다르거나 다르게 이행된 경우에는 공급받은 날로부터 3월이내, 그사실을 알게 된 날로부터 30일이내
교환 및 반품이 불가능한 경우
- 고객님의 책임 있는 사유로 상품등이 멸실 또는 훼손된 경우. 단, 상품의 내용을 확인하기 위하여 포장 등을 훼손한 경우는 제외
- 포장을 개봉하였거나 포장이 훼손되어 상품가치가 상실된 경우 (예 : 가전제품, 식품, 음반 등, 단 액정화면이 부착된 노트북, LCD모니터, 디지털 카메라 등의 불량화소에 따른 반품/교환은 제조사 기준에 따릅니다.)
- 고객님의 사용 또는 일부 소비에 의하여 상품의 가치가 현저히 감소한 경우 단, 화장품등의 경우 시용제품을 제공한 경우에 한합니다.
- 시간의 경과에 의하여 재판매가 곤란할 정도로 상품등의 가치가 현저히 감소한 경우
- 복제가 가능한 상품등의 포장을 훼손한 경우 (자세한 내용은 고객만족센터 1:1 E-MAIL상담을 이용해 주시기 바랍니다.)
※ 고객님의 마음이 바뀌어 교환, 반품을 하실 경우 상품반송 비용은 고객님께서 부담하셔야 합니다. (색상 교환, 사이즈 교환 등 포함)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</si>
</sst>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;[Red]0%"/>
  </numFmts>
  <fonts count="23">
    <font>
      <sz val="11"/>
      <color theme="1"/>
      <name val="Aptos Narrow"/>
      <family val="2"/>
      <charset val="129"/>
      <scheme val="minor"/>
    </font>
    <font>
      <sz val="10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Times New Roman"/>
      <family val="1"/>
    </font>
    <font>
      <b/>
      <sz val="11"/>
      <color theme="1"/>
      <name val="Malgun Gothic"/>
      <family val="2"/>
    </font>
    <font>
      <b/>
      <sz val="11"/>
      <color rgb="FFFF0000"/>
      <name val="Malgun Gothic"/>
      <family val="2"/>
    </font>
    <font>
      <b/>
      <sz val="12"/>
      <color theme="1"/>
      <name val="Malgun Gothic"/>
      <family val="2"/>
    </font>
    <font>
      <b/>
      <sz val="12"/>
      <color theme="1"/>
      <name val="맑은 고딕"/>
    </font>
    <font>
      <sz val="11"/>
      <color rgb="FF000000"/>
      <name val="Malgun Gothic"/>
      <family val="2"/>
    </font>
    <font>
      <b/>
      <sz val="12"/>
      <color rgb="FFFF0000"/>
      <name val="Malgun Gothic"/>
      <family val="2"/>
    </font>
    <font>
      <b/>
      <sz val="12"/>
      <color rgb="FFFF0000"/>
      <name val="맑은 고딕"/>
    </font>
    <font>
      <sz val="11"/>
      <color rgb="FF000000"/>
      <name val="Times New Roman"/>
      <family val="1"/>
    </font>
    <font>
      <b/>
      <sz val="16"/>
      <color theme="1"/>
      <name val="Malgun Gothic"/>
      <family val="2"/>
    </font>
    <font>
      <sz val="12"/>
      <color theme="1"/>
      <name val="Malgun Gothic"/>
      <family val="2"/>
    </font>
    <font>
      <b/>
      <sz val="12"/>
      <color theme="1"/>
      <name val="나눔고딕"/>
    </font>
    <font>
      <b/>
      <sz val="12"/>
      <color theme="1"/>
      <name val="나눔고딕, monospace"/>
    </font>
    <font>
      <sz val="12"/>
      <color theme="1"/>
      <name val="나눔고딕, monospace"/>
    </font>
    <font>
      <b/>
      <sz val="25"/>
      <color rgb="FF000000"/>
      <name val="나눔고딕"/>
    </font>
    <font>
      <b/>
      <sz val="25"/>
      <color rgb="FF000000"/>
      <name val="나눔고딕, monospace"/>
    </font>
    <font>
      <b/>
      <sz val="16"/>
      <color rgb="FF000000"/>
      <name val="나눔고딕, monospace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2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2" fillId="0" borderId="0" xfId="1" applyFont="1"/>
    <xf numFmtId="0" fontId="3" fillId="2" borderId="0" xfId="1" applyFont="1" applyFill="1"/>
    <xf numFmtId="0" fontId="5" fillId="2" borderId="0" xfId="1" applyFont="1" applyFill="1" applyAlignment="1">
      <alignment horizontal="center" vertical="center" wrapText="1"/>
    </xf>
    <xf numFmtId="0" fontId="7" fillId="5" borderId="0" xfId="1" applyFont="1" applyFill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0" fillId="5" borderId="0" xfId="1" applyFont="1" applyFill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7" fillId="4" borderId="15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7" fillId="7" borderId="23" xfId="1" applyFont="1" applyFill="1" applyBorder="1" applyAlignment="1">
      <alignment horizontal="center" vertical="center" wrapText="1"/>
    </xf>
    <xf numFmtId="0" fontId="15" fillId="7" borderId="14" xfId="1" applyFont="1" applyFill="1" applyBorder="1" applyAlignment="1">
      <alignment horizontal="center" vertical="center"/>
    </xf>
    <xf numFmtId="0" fontId="15" fillId="5" borderId="0" xfId="1" applyFont="1" applyFill="1" applyAlignment="1">
      <alignment horizontal="center" vertical="center"/>
    </xf>
    <xf numFmtId="0" fontId="18" fillId="5" borderId="0" xfId="1" applyFont="1" applyFill="1" applyAlignment="1">
      <alignment horizontal="center" vertical="center"/>
    </xf>
    <xf numFmtId="0" fontId="5" fillId="3" borderId="6" xfId="1" applyFont="1" applyFill="1" applyBorder="1" applyAlignment="1">
      <alignment horizontal="center" vertical="center" wrapText="1"/>
    </xf>
    <xf numFmtId="0" fontId="4" fillId="0" borderId="5" xfId="1" applyFont="1" applyBorder="1"/>
    <xf numFmtId="0" fontId="4" fillId="0" borderId="4" xfId="1" applyFont="1" applyBorder="1"/>
    <xf numFmtId="0" fontId="3" fillId="0" borderId="3" xfId="1" applyFont="1" applyBorder="1" applyAlignment="1">
      <alignment horizontal="center" vertical="center"/>
    </xf>
    <xf numFmtId="0" fontId="13" fillId="6" borderId="19" xfId="1" applyFont="1" applyFill="1" applyBorder="1" applyAlignment="1">
      <alignment horizontal="center" vertical="center" wrapText="1"/>
    </xf>
    <xf numFmtId="0" fontId="4" fillId="0" borderId="18" xfId="1" applyFont="1" applyBorder="1"/>
    <xf numFmtId="0" fontId="4" fillId="0" borderId="17" xfId="1" applyFont="1" applyBorder="1"/>
    <xf numFmtId="3" fontId="9" fillId="0" borderId="13" xfId="1" applyNumberFormat="1" applyFont="1" applyBorder="1" applyAlignment="1">
      <alignment horizontal="center" vertical="center" shrinkToFit="1"/>
    </xf>
    <xf numFmtId="0" fontId="4" fillId="0" borderId="12" xfId="1" applyFont="1" applyBorder="1"/>
    <xf numFmtId="0" fontId="4" fillId="0" borderId="11" xfId="1" applyFont="1" applyBorder="1"/>
    <xf numFmtId="3" fontId="6" fillId="6" borderId="13" xfId="1" applyNumberFormat="1" applyFont="1" applyFill="1" applyBorder="1" applyAlignment="1">
      <alignment horizontal="center" vertical="center" shrinkToFit="1"/>
    </xf>
    <xf numFmtId="9" fontId="9" fillId="0" borderId="13" xfId="1" applyNumberFormat="1" applyFont="1" applyBorder="1" applyAlignment="1">
      <alignment horizontal="center" vertical="center" shrinkToFit="1"/>
    </xf>
    <xf numFmtId="0" fontId="19" fillId="6" borderId="19" xfId="1" applyFont="1" applyFill="1" applyBorder="1" applyAlignment="1">
      <alignment horizontal="center" vertical="center" wrapText="1"/>
    </xf>
    <xf numFmtId="0" fontId="18" fillId="5" borderId="25" xfId="1" applyFont="1" applyFill="1" applyBorder="1" applyAlignment="1">
      <alignment horizontal="left" vertical="center"/>
    </xf>
    <xf numFmtId="0" fontId="1" fillId="0" borderId="0" xfId="1"/>
    <xf numFmtId="0" fontId="4" fillId="0" borderId="24" xfId="1" applyFont="1" applyBorder="1"/>
    <xf numFmtId="0" fontId="4" fillId="0" borderId="25" xfId="1" applyFont="1" applyBorder="1"/>
    <xf numFmtId="0" fontId="15" fillId="0" borderId="12" xfId="1" applyFont="1" applyBorder="1" applyAlignment="1">
      <alignment horizontal="left" vertical="center"/>
    </xf>
    <xf numFmtId="0" fontId="7" fillId="7" borderId="3" xfId="1" applyFont="1" applyFill="1" applyBorder="1" applyAlignment="1">
      <alignment horizontal="center" vertical="center" wrapText="1"/>
    </xf>
    <xf numFmtId="0" fontId="4" fillId="0" borderId="2" xfId="1" applyFont="1" applyBorder="1"/>
    <xf numFmtId="0" fontId="4" fillId="0" borderId="1" xfId="1" applyFont="1" applyBorder="1"/>
    <xf numFmtId="0" fontId="14" fillId="5" borderId="22" xfId="1" applyFont="1" applyFill="1" applyBorder="1" applyAlignment="1">
      <alignment horizontal="left" vertical="center" wrapText="1"/>
    </xf>
    <xf numFmtId="0" fontId="4" fillId="0" borderId="21" xfId="1" applyFont="1" applyBorder="1"/>
    <xf numFmtId="0" fontId="4" fillId="0" borderId="20" xfId="1" applyFont="1" applyBorder="1"/>
    <xf numFmtId="164" fontId="6" fillId="0" borderId="9" xfId="1" applyNumberFormat="1" applyFont="1" applyBorder="1" applyAlignment="1">
      <alignment horizontal="center" vertical="center" shrinkToFit="1"/>
    </xf>
    <xf numFmtId="0" fontId="4" fillId="0" borderId="8" xfId="1" applyFont="1" applyBorder="1"/>
    <xf numFmtId="0" fontId="4" fillId="0" borderId="7" xfId="1" applyFont="1" applyBorder="1"/>
    <xf numFmtId="0" fontId="8" fillId="4" borderId="10" xfId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</cellXfs>
  <cellStyles count="2">
    <cellStyle name="Normal" xfId="0" builtinId="0"/>
    <cellStyle name="Normal 2" xfId="1" xr:uid="{EA5F235F-9438-4151-9DFA-67FF714BE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1</xdr:row>
      <xdr:rowOff>19050</xdr:rowOff>
    </xdr:from>
    <xdr:ext cx="3429000" cy="2352675"/>
    <xdr:pic>
      <xdr:nvPicPr>
        <xdr:cNvPr id="2" name="image33.jpg" title="이미지">
          <a:extLst>
            <a:ext uri="{FF2B5EF4-FFF2-40B4-BE49-F238E27FC236}">
              <a16:creationId xmlns:a16="http://schemas.microsoft.com/office/drawing/2014/main" id="{5C5DCD31-CE29-446B-88B9-9E12C4F801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85900" y="184150"/>
          <a:ext cx="3429000" cy="23526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</xdr:colOff>
      <xdr:row>1</xdr:row>
      <xdr:rowOff>19050</xdr:rowOff>
    </xdr:from>
    <xdr:ext cx="2333625" cy="2352675"/>
    <xdr:pic>
      <xdr:nvPicPr>
        <xdr:cNvPr id="3" name="image21.jpg" title="이미지">
          <a:extLst>
            <a:ext uri="{FF2B5EF4-FFF2-40B4-BE49-F238E27FC236}">
              <a16:creationId xmlns:a16="http://schemas.microsoft.com/office/drawing/2014/main" id="{CA17B5C4-699E-4116-8F50-B153C52C74A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67125" y="184150"/>
          <a:ext cx="2333625" cy="2352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609725" cy="1571625"/>
    <xdr:pic>
      <xdr:nvPicPr>
        <xdr:cNvPr id="4" name="image32.png" title="이미지">
          <a:extLst>
            <a:ext uri="{FF2B5EF4-FFF2-40B4-BE49-F238E27FC236}">
              <a16:creationId xmlns:a16="http://schemas.microsoft.com/office/drawing/2014/main" id="{2B6E660C-7A75-4421-8951-D9EBEA86F46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2146300"/>
          <a:ext cx="1609725" cy="15716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1600200" cy="1590675"/>
    <xdr:pic>
      <xdr:nvPicPr>
        <xdr:cNvPr id="5" name="image25.png" title="이미지">
          <a:extLst>
            <a:ext uri="{FF2B5EF4-FFF2-40B4-BE49-F238E27FC236}">
              <a16:creationId xmlns:a16="http://schemas.microsoft.com/office/drawing/2014/main" id="{C24274C4-63B8-41AC-9A43-A9BF45FF7E4D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43200" y="2146300"/>
          <a:ext cx="1600200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13</xdr:row>
      <xdr:rowOff>0</xdr:rowOff>
    </xdr:from>
    <xdr:ext cx="1600200" cy="1590675"/>
    <xdr:pic>
      <xdr:nvPicPr>
        <xdr:cNvPr id="6" name="image27.png" title="이미지">
          <a:extLst>
            <a:ext uri="{FF2B5EF4-FFF2-40B4-BE49-F238E27FC236}">
              <a16:creationId xmlns:a16="http://schemas.microsoft.com/office/drawing/2014/main" id="{8CE38456-0994-4D3E-BC8A-5FD1E9138E24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657600" y="2146300"/>
          <a:ext cx="1600200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</xdr:row>
      <xdr:rowOff>0</xdr:rowOff>
    </xdr:from>
    <xdr:ext cx="1609725" cy="1533525"/>
    <xdr:pic>
      <xdr:nvPicPr>
        <xdr:cNvPr id="7" name="image28.png" title="이미지">
          <a:extLst>
            <a:ext uri="{FF2B5EF4-FFF2-40B4-BE49-F238E27FC236}">
              <a16:creationId xmlns:a16="http://schemas.microsoft.com/office/drawing/2014/main" id="{0DF2DCAE-B91A-4584-9AE5-FA605E7B6ECE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572000" y="2146300"/>
          <a:ext cx="1609725" cy="1533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2B74-AEC2-4139-AE33-276CC081784E}">
  <sheetPr>
    <outlinePr summaryBelow="0" summaryRight="0"/>
    <pageSetUpPr fitToPage="1"/>
  </sheetPr>
  <dimension ref="A1:V968"/>
  <sheetViews>
    <sheetView showGridLines="0" tabSelected="1" zoomScale="85" zoomScaleNormal="85" workbookViewId="0">
      <selection activeCell="H23" sqref="H23"/>
    </sheetView>
  </sheetViews>
  <sheetFormatPr defaultColWidth="13.08984375" defaultRowHeight="15.75" customHeight="1"/>
  <cols>
    <col min="1" max="1" width="4.54296875" style="1" customWidth="1"/>
    <col min="2" max="2" width="16.6328125" style="1" customWidth="1"/>
    <col min="3" max="6" width="21.90625" style="1" customWidth="1"/>
    <col min="7" max="16384" width="13.08984375" style="1"/>
  </cols>
  <sheetData>
    <row r="1" spans="1:22" ht="59.25" customHeight="1">
      <c r="A1" s="17"/>
      <c r="B1" s="30" t="s">
        <v>16</v>
      </c>
      <c r="C1" s="23"/>
      <c r="D1" s="23"/>
      <c r="E1" s="23"/>
      <c r="F1" s="2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2.25" customHeight="1">
      <c r="A2" s="17"/>
      <c r="B2" s="31"/>
      <c r="C2" s="32"/>
      <c r="D2" s="32"/>
      <c r="E2" s="32"/>
      <c r="F2" s="3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32.25" customHeight="1">
      <c r="A3" s="17"/>
      <c r="B3" s="34"/>
      <c r="C3" s="32"/>
      <c r="D3" s="32"/>
      <c r="E3" s="32"/>
      <c r="F3" s="3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32.25" customHeight="1">
      <c r="A4" s="17"/>
      <c r="B4" s="34"/>
      <c r="C4" s="32"/>
      <c r="D4" s="32"/>
      <c r="E4" s="32"/>
      <c r="F4" s="3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32.25" customHeight="1">
      <c r="A5" s="17"/>
      <c r="B5" s="34"/>
      <c r="C5" s="32"/>
      <c r="D5" s="32"/>
      <c r="E5" s="32"/>
      <c r="F5" s="3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2.25" customHeight="1">
      <c r="A6" s="17"/>
      <c r="B6" s="34"/>
      <c r="C6" s="32"/>
      <c r="D6" s="32"/>
      <c r="E6" s="32"/>
      <c r="F6" s="3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32.25" customHeight="1">
      <c r="A7" s="17"/>
      <c r="B7" s="34"/>
      <c r="C7" s="32"/>
      <c r="D7" s="32"/>
      <c r="E7" s="32"/>
      <c r="F7" s="33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27.75" customHeight="1" thickBot="1">
      <c r="A8" s="16"/>
      <c r="B8" s="15" t="s">
        <v>15</v>
      </c>
      <c r="C8" s="35" t="s">
        <v>14</v>
      </c>
      <c r="D8" s="26"/>
      <c r="E8" s="26"/>
      <c r="F8" s="2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21.75" customHeight="1" thickBot="1">
      <c r="A9" s="13"/>
      <c r="B9" s="36" t="s">
        <v>13</v>
      </c>
      <c r="C9" s="37"/>
      <c r="D9" s="37"/>
      <c r="E9" s="37"/>
      <c r="F9" s="3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09.5" customHeight="1" thickBot="1">
      <c r="A10" s="13"/>
      <c r="B10" s="14" t="s">
        <v>12</v>
      </c>
      <c r="C10" s="39" t="s">
        <v>11</v>
      </c>
      <c r="D10" s="40"/>
      <c r="E10" s="40"/>
      <c r="F10" s="4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6.75" customHeight="1" thickBot="1">
      <c r="A11" s="13"/>
      <c r="B11" s="13"/>
      <c r="C11" s="13"/>
      <c r="D11" s="13"/>
      <c r="E11" s="13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44.25" customHeight="1">
      <c r="A12" s="13"/>
      <c r="B12" s="22" t="s">
        <v>10</v>
      </c>
      <c r="C12" s="23"/>
      <c r="D12" s="23"/>
      <c r="E12" s="23"/>
      <c r="F12" s="2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40.5" customHeight="1">
      <c r="A13" s="5"/>
      <c r="B13" s="6" t="s">
        <v>9</v>
      </c>
      <c r="C13" s="12" t="s">
        <v>8</v>
      </c>
      <c r="D13" s="12" t="s">
        <v>7</v>
      </c>
      <c r="E13" s="12" t="s">
        <v>6</v>
      </c>
      <c r="F13" s="11" t="s">
        <v>5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25.25" customHeight="1">
      <c r="A14" s="5"/>
      <c r="B14" s="6" t="s">
        <v>4</v>
      </c>
      <c r="C14" s="10"/>
      <c r="D14" s="10"/>
      <c r="E14" s="10"/>
      <c r="F14" s="9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9.75" customHeight="1">
      <c r="A15" s="8"/>
      <c r="B15" s="6" t="s">
        <v>3</v>
      </c>
      <c r="C15" s="25">
        <v>43000</v>
      </c>
      <c r="D15" s="26"/>
      <c r="E15" s="26"/>
      <c r="F15" s="2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6.75" customHeight="1">
      <c r="A16" s="8"/>
      <c r="B16" s="7" t="s">
        <v>2</v>
      </c>
      <c r="C16" s="28">
        <f>ROUNDDOWN(C15*0.8,-2)</f>
        <v>34400</v>
      </c>
      <c r="D16" s="26"/>
      <c r="E16" s="26"/>
      <c r="F16" s="2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25.5" customHeight="1">
      <c r="A17" s="5"/>
      <c r="B17" s="6" t="s">
        <v>1</v>
      </c>
      <c r="C17" s="29">
        <v>0.19999999999999996</v>
      </c>
      <c r="D17" s="26"/>
      <c r="E17" s="26"/>
      <c r="F17" s="2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25.5" customHeight="1" thickBot="1">
      <c r="A18" s="5"/>
      <c r="B18" s="45" t="s">
        <v>17</v>
      </c>
      <c r="C18" s="42">
        <v>0.2</v>
      </c>
      <c r="D18" s="43"/>
      <c r="E18" s="43"/>
      <c r="F18" s="4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3.25" customHeight="1" thickBot="1">
      <c r="A19" s="4"/>
      <c r="B19" s="18" t="s">
        <v>0</v>
      </c>
      <c r="C19" s="19"/>
      <c r="D19" s="19"/>
      <c r="E19" s="19"/>
      <c r="F19" s="20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57.75" customHeight="1" thickBot="1">
      <c r="A20" s="3"/>
      <c r="B20" s="21" t="s">
        <v>18</v>
      </c>
      <c r="C20" s="37"/>
      <c r="D20" s="37"/>
      <c r="E20" s="37"/>
      <c r="F20" s="3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2" customHeight="1" thickBo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72.5" customHeight="1" thickBot="1">
      <c r="A22" s="2"/>
      <c r="B22" s="46" t="s">
        <v>19</v>
      </c>
      <c r="C22" s="47"/>
      <c r="D22" s="47"/>
      <c r="E22" s="47"/>
      <c r="F22" s="47"/>
      <c r="G22" s="48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15.5" customHeight="1" thickBot="1">
      <c r="A23" s="2"/>
      <c r="B23" s="49" t="s">
        <v>20</v>
      </c>
      <c r="C23" s="50"/>
      <c r="D23" s="50"/>
      <c r="E23" s="50"/>
      <c r="F23" s="50"/>
      <c r="G23" s="5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25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25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25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25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5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5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5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5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5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5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5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5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5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5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5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25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25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25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5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5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5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5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5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25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25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25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25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25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25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25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25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25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25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25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25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25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25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25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25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25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25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25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25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25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25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25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25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25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25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25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25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25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25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25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25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25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25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25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25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25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25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25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25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25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25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25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25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25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25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25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25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25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25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25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25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25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25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25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25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25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25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25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25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25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25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25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25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25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25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25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25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25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25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25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25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25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25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25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25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25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25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25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25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25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25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25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25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25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25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25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25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25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25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25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25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25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25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25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25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25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25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25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25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25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25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25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25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25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25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25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25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25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25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25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25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25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25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25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25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25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25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25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25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25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25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25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25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25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25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25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25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25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25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25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25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25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25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25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25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25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25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25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25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25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25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25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25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25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25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25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25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25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25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25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25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25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25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25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25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25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25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25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25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25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25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25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25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25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25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25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25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25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25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25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25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25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25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25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25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25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25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25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25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25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25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25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25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25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25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25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25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25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25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25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25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25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25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25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25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25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25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25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25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25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25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25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25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25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25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25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25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25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25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25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25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25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25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25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25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25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25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25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25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25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25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25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25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25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25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25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25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25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25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25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25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25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25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25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25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25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25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25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25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25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25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25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25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25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25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25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25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25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25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25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25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25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25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25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25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25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25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25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25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25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25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25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25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25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25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25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25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25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25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25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25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25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25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25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25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25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25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25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25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25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25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25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25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25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25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25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25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25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25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25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25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25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25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25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25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25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25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25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25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25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25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25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25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25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25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25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25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25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25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25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25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25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25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25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25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25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25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25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25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25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25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25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25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25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25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25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25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25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25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25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25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25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25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25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25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25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25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25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25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25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25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25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25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25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25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25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25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25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25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25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25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25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25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25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25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25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25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25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25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25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25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25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25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25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25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25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25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25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25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25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25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25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25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25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25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25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25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25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25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25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25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25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25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25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25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25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25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25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25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25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25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25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25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25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25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25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25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25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25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25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25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25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25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25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25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25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25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25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25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25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25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25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25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25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25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25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25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25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25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25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25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25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25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25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25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25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25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25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25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25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25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25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25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25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25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25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25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25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25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25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25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25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25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25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25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25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25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25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25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25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25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25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25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25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25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25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25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25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25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25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25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25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25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25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25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25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25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25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25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25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25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25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25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25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25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25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25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25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25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25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25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25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25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25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25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25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25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25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25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25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25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25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25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25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25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25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25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25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25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25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25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25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25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25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25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25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25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25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25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25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25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25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25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25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25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25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25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25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25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25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25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25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25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25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25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25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25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25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25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25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25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25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25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25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25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25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25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25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25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25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25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25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25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25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25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25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25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25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25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25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25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25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25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25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25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25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25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25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25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25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25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25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25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25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25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25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25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25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25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25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25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25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25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25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25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25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25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25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25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25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25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25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25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25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25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25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25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25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25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25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25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25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25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25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25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25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25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25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25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25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25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25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25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25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25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25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25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25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25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25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25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25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25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25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25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25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25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25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25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25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25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25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25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25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25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25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25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25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25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25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25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25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25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25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25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25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25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25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25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25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25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25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25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25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25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25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25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25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25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25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25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25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25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25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25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25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25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25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25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25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25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25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25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25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25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25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25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25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25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25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25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25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25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25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25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25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25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25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25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25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25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25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25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25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25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25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25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25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25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25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25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25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25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25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25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25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25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25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25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25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25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25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25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25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25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25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25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25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25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25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25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25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25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25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25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25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25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25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25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25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25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25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25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25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25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25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25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25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25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25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25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25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25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25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25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25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25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25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25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25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25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25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25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25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25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25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25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25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25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25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25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25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25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25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25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25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25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25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25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25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25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25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25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25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25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25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25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25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25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25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25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25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25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25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25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25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25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25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25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25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25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25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25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25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25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25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25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25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25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25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25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25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25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25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25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25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25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25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25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25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25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25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25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25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25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25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25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25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25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25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25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25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25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25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25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25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25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25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25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25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25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25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25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25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25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25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25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25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25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25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25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25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25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25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25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25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25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25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25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25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25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25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25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25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25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25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25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25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25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25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25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25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25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25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25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25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25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25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25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25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25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25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25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25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25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25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25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25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25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25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25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25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25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25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25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25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25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25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25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25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25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25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25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25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25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25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25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25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25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25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25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25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25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25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25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25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25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25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25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25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25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25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25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25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25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25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25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25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25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25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25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25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25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25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25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25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25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25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25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25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</sheetData>
  <mergeCells count="14">
    <mergeCell ref="B22:G22"/>
    <mergeCell ref="B23:G23"/>
    <mergeCell ref="B1:F1"/>
    <mergeCell ref="B2:F7"/>
    <mergeCell ref="C8:F8"/>
    <mergeCell ref="B9:F9"/>
    <mergeCell ref="C10:F10"/>
    <mergeCell ref="B19:F19"/>
    <mergeCell ref="B20:F20"/>
    <mergeCell ref="B12:F12"/>
    <mergeCell ref="C15:F15"/>
    <mergeCell ref="C16:F16"/>
    <mergeCell ref="C17:F17"/>
    <mergeCell ref="C18:F18"/>
  </mergeCells>
  <pageMargins left="0.25" right="0.25" top="0.75" bottom="0.75" header="0" footer="0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90DCF-E714-4D94-88F7-681FB1F3D045}">
  <dimension ref="A1"/>
  <sheetViews>
    <sheetView workbookViewId="0"/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하울스홈_그루 제안 및 견적서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 Im</dc:creator>
  <cp:lastModifiedBy>Teddy Im</cp:lastModifiedBy>
  <dcterms:created xsi:type="dcterms:W3CDTF">2026-03-13T11:25:04Z</dcterms:created>
  <dcterms:modified xsi:type="dcterms:W3CDTF">2026-03-25T10:56:32Z</dcterms:modified>
</cp:coreProperties>
</file>