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har\Desktop\GNL\헤이홈\"/>
    </mc:Choice>
  </mc:AlternateContent>
  <xr:revisionPtr revIDLastSave="0" documentId="13_ncr:1_{0551F833-D9B2-4E3B-8CD9-26F43D6050E9}" xr6:coauthVersionLast="47" xr6:coauthVersionMax="47" xr10:uidLastSave="{00000000-0000-0000-0000-000000000000}"/>
  <bookViews>
    <workbookView xWindow="28680" yWindow="-120" windowWidth="20730" windowHeight="11040" xr2:uid="{5BC4CBA8-A0EC-4915-A59C-9094620E9DF4}"/>
  </bookViews>
  <sheets>
    <sheet name="홈카메라" sheetId="7" r:id="rId1"/>
    <sheet name="헤이홈 샘플 규정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7" l="1"/>
  <c r="I28" i="7"/>
  <c r="I27" i="7"/>
</calcChain>
</file>

<file path=xl/sharedStrings.xml><?xml version="1.0" encoding="utf-8"?>
<sst xmlns="http://schemas.openxmlformats.org/spreadsheetml/2006/main" count="164" uniqueCount="93">
  <si>
    <t>발송마감</t>
    <phoneticPr fontId="1" type="noConversion"/>
  </si>
  <si>
    <t>택배사</t>
    <phoneticPr fontId="1" type="noConversion"/>
  </si>
  <si>
    <t>CJ대한통운</t>
    <phoneticPr fontId="1" type="noConversion"/>
  </si>
  <si>
    <t>배송비</t>
    <phoneticPr fontId="1" type="noConversion"/>
  </si>
  <si>
    <t>no.</t>
    <phoneticPr fontId="1" type="noConversion"/>
  </si>
  <si>
    <t xml:space="preserve">추가운임 </t>
    <phoneticPr fontId="1" type="noConversion"/>
  </si>
  <si>
    <t>보증기간 / 교환여부</t>
    <phoneticPr fontId="1" type="noConversion"/>
  </si>
  <si>
    <t>A/S문의</t>
    <phoneticPr fontId="1" type="noConversion"/>
  </si>
  <si>
    <t>옵션 상세</t>
    <phoneticPr fontId="1" type="noConversion"/>
  </si>
  <si>
    <t>공구가격</t>
    <phoneticPr fontId="1" type="noConversion"/>
  </si>
  <si>
    <t>정상가격</t>
    <phoneticPr fontId="1" type="noConversion"/>
  </si>
  <si>
    <t>재고</t>
    <phoneticPr fontId="1" type="noConversion"/>
  </si>
  <si>
    <t>무료</t>
    <phoneticPr fontId="1" type="noConversion"/>
  </si>
  <si>
    <t>999</t>
  </si>
  <si>
    <t>999</t>
    <phoneticPr fontId="1" type="noConversion"/>
  </si>
  <si>
    <t>헤이래빗</t>
    <phoneticPr fontId="1" type="noConversion"/>
  </si>
  <si>
    <t>조건부무료</t>
    <phoneticPr fontId="1" type="noConversion"/>
  </si>
  <si>
    <t>구매로부터 1년 / 단순변심 7일</t>
    <phoneticPr fontId="1" type="noConversion"/>
  </si>
  <si>
    <t>5만원 이상 무료배송
(추가 악세서리 상품 제외)</t>
    <phoneticPr fontId="1" type="noConversion"/>
  </si>
  <si>
    <t>헤이캣</t>
  </si>
  <si>
    <t>C-type 케이블 (3m, 화이트)</t>
  </si>
  <si>
    <t>L형 브라켓</t>
  </si>
  <si>
    <t>다용도 삼각거치대</t>
  </si>
  <si>
    <t>헤이베어</t>
    <phoneticPr fontId="1" type="noConversion"/>
  </si>
  <si>
    <t>인기구성</t>
    <phoneticPr fontId="1" type="noConversion"/>
  </si>
  <si>
    <t>카메라 화소</t>
    <phoneticPr fontId="1" type="noConversion"/>
  </si>
  <si>
    <t>300만 화소</t>
    <phoneticPr fontId="1" type="noConversion"/>
  </si>
  <si>
    <t>500만 화소</t>
    <phoneticPr fontId="1" type="noConversion"/>
  </si>
  <si>
    <t>마이크로 SD카드</t>
    <phoneticPr fontId="1" type="noConversion"/>
  </si>
  <si>
    <t>64G</t>
    <phoneticPr fontId="1" type="noConversion"/>
  </si>
  <si>
    <t>128G</t>
    <phoneticPr fontId="1" type="noConversion"/>
  </si>
  <si>
    <r>
      <rPr>
        <sz val="8"/>
        <color theme="1"/>
        <rFont val="맑은 고딕"/>
        <family val="2"/>
        <charset val="129"/>
      </rPr>
      <t>마이크로</t>
    </r>
    <r>
      <rPr>
        <sz val="8"/>
        <color theme="1"/>
        <rFont val="Arial"/>
        <family val="2"/>
      </rPr>
      <t xml:space="preserve"> SD</t>
    </r>
    <r>
      <rPr>
        <sz val="8"/>
        <color theme="1"/>
        <rFont val="맑은 고딕"/>
        <family val="2"/>
        <charset val="129"/>
      </rPr>
      <t>카드</t>
    </r>
    <phoneticPr fontId="1" type="noConversion"/>
  </si>
  <si>
    <r>
      <t xml:space="preserve">PRO / PRO+ </t>
    </r>
    <r>
      <rPr>
        <sz val="8"/>
        <color theme="1"/>
        <rFont val="맑은 고딕"/>
        <family val="3"/>
        <charset val="129"/>
      </rPr>
      <t>전용</t>
    </r>
    <r>
      <rPr>
        <sz val="8"/>
        <color theme="1"/>
        <rFont val="Arial"/>
        <family val="3"/>
        <charset val="129"/>
      </rPr>
      <t xml:space="preserve"> </t>
    </r>
    <r>
      <rPr>
        <sz val="8"/>
        <color theme="1"/>
        <rFont val="맑은 고딕"/>
        <family val="3"/>
        <charset val="129"/>
      </rPr>
      <t>캐릭터 커버</t>
    </r>
    <phoneticPr fontId="1" type="noConversion"/>
  </si>
  <si>
    <r>
      <rPr>
        <sz val="8"/>
        <color theme="1"/>
        <rFont val="맑은 고딕"/>
        <family val="3"/>
        <charset val="129"/>
      </rPr>
      <t>고정형</t>
    </r>
    <r>
      <rPr>
        <sz val="8"/>
        <color theme="1"/>
        <rFont val="Arial"/>
        <family val="3"/>
      </rPr>
      <t xml:space="preserve"> </t>
    </r>
    <r>
      <rPr>
        <sz val="8"/>
        <color theme="1"/>
        <rFont val="맑은 고딕"/>
        <family val="3"/>
        <charset val="129"/>
      </rPr>
      <t>전용 캐릭터 커버</t>
    </r>
    <phoneticPr fontId="1" type="noConversion"/>
  </si>
  <si>
    <t>전원 연장선</t>
    <phoneticPr fontId="1" type="noConversion"/>
  </si>
  <si>
    <t>거치대</t>
    <phoneticPr fontId="1" type="noConversion"/>
  </si>
  <si>
    <t>홈카메라 제안 상품명</t>
    <phoneticPr fontId="1" type="noConversion"/>
  </si>
  <si>
    <t>홈카메라 악세서리 제안 상품명 (추가 구성)</t>
    <phoneticPr fontId="1" type="noConversion"/>
  </si>
  <si>
    <t>256G</t>
    <phoneticPr fontId="1" type="noConversion"/>
  </si>
  <si>
    <t>[단품 SET]</t>
    <phoneticPr fontId="1" type="noConversion"/>
  </si>
  <si>
    <t>[1+1 SET]</t>
    <phoneticPr fontId="1" type="noConversion"/>
  </si>
  <si>
    <t>홈카메라 고정형 + 래빗 커버 + 5m 케이블</t>
    <phoneticPr fontId="1" type="noConversion"/>
  </si>
  <si>
    <t>홈카메라 고정형 + 베어 커버 + 5m 케이블</t>
    <phoneticPr fontId="1" type="noConversion"/>
  </si>
  <si>
    <t>홈카메라 3MP PRO + 캣 커버 + 5m 케이블</t>
    <phoneticPr fontId="1" type="noConversion"/>
  </si>
  <si>
    <t>홈카메라 3MP PRO플러스 + 캣 커버 + 5m 케이블</t>
    <phoneticPr fontId="1" type="noConversion"/>
  </si>
  <si>
    <t>홈카메라 5MP PRO + 캣 커버 + 5m 케이블</t>
    <phoneticPr fontId="1" type="noConversion"/>
  </si>
  <si>
    <t>홈카메라 5MP PRO플러스 + 캣 커버 + 5m 케이블</t>
    <phoneticPr fontId="1" type="noConversion"/>
  </si>
  <si>
    <t>홈카메라 4MP + 홈카메라 5MP PRO + 캣 커버 + 5m 케이블</t>
  </si>
  <si>
    <t>홈카메라 4MP + 홈카메라 5MP PRO플러스 + 캣 커버 + 5m 케이블</t>
  </si>
  <si>
    <t>홈카메라 4MP + 홈카메라 3MP PRO + 캣 커버 + 5m 케이블</t>
    <phoneticPr fontId="1" type="noConversion"/>
  </si>
  <si>
    <t>홈카메라 4MP + 홈카메라 3MP PRO플러스 + 캣 커버 + 5m 케이블</t>
    <phoneticPr fontId="1" type="noConversion"/>
  </si>
  <si>
    <t>400만 + 500만</t>
  </si>
  <si>
    <t>400만 + 300만</t>
    <phoneticPr fontId="1" type="noConversion"/>
  </si>
  <si>
    <t>C-type 케이블 (5m, 화이트)</t>
    <phoneticPr fontId="1" type="noConversion"/>
  </si>
  <si>
    <t>[샘플 관련 공지사항]</t>
  </si>
  <si>
    <t>샘플 규정은 내부 사정에 따라 변경될 수 있으며, 변경 시 별도로 안내드리겠습니다.</t>
    <phoneticPr fontId="1" type="noConversion"/>
  </si>
  <si>
    <t>* 공통사항</t>
    <phoneticPr fontId="1" type="noConversion"/>
  </si>
  <si>
    <t>1. 회수형 샘플 출고 후 일정이 취소될 경우, 왕복 배송비는 벤더사 부담으로 처리됩니다.</t>
  </si>
  <si>
    <t>2. 새 제품 샘플 출고 후 일정이 취소될 경우, 왕복 배송비와 제품 비용은 모두 벤더사 부담으로 처리됩니다.</t>
  </si>
  <si>
    <t>* 홈카메라</t>
    <phoneticPr fontId="1" type="noConversion"/>
  </si>
  <si>
    <t>1. 샘플 1개는 무상이며, 새 제품으로 제공됩니다.</t>
    <phoneticPr fontId="1" type="noConversion"/>
  </si>
  <si>
    <t>2. 무상 제공 샘플 외 추가 요청 수량은 회수형으로 제공됩니다.</t>
    <phoneticPr fontId="1" type="noConversion"/>
  </si>
  <si>
    <t>3. 샘플이 2회 이상 출고될 경우, 출고가 제한되거나 누락될 수 있으므로 가능한 한 필요한 제품을 한 번에 요청해주시기 바랍니다.</t>
    <phoneticPr fontId="1" type="noConversion"/>
  </si>
  <si>
    <t>4. SD메모리 카드 및 연장선 케이블은 내부 규정상 회수형 샘플 출고 및 무상 제공이 불가하여, 필요 시 구매로 진행 부탁드립니다.</t>
    <phoneticPr fontId="1" type="noConversion"/>
  </si>
  <si>
    <t>5. 홈카메라 커버 제품은 회수형 재고가 있을 경우에만 제공됩니다.</t>
    <phoneticPr fontId="1" type="noConversion"/>
  </si>
  <si>
    <t>6. 셀러가 사비로 구매한 샘플은 정산 시 상계 처리됩니다.</t>
    <phoneticPr fontId="1" type="noConversion"/>
  </si>
  <si>
    <t>* 로봇청소기</t>
    <phoneticPr fontId="1" type="noConversion"/>
  </si>
  <si>
    <t>1. 로봇청소기는 회수형 샘플로 진행되며, 샘플 준비 기간 약 7일-14일 정도 소요됩니다</t>
    <phoneticPr fontId="1" type="noConversion"/>
  </si>
  <si>
    <t>2. 셀러 매출 1회 공구 30대 이상 판매시 샘플 증정으로 회수형 샘플은 회수 되고, 새제품으로 재출고 됩니다.</t>
    <phoneticPr fontId="1" type="noConversion"/>
  </si>
  <si>
    <t>* 음식물처리기</t>
    <phoneticPr fontId="1" type="noConversion"/>
  </si>
  <si>
    <t>1. 매출 10,000,000원(약 30대) 이상 달성 시, 샘플은 무상 제공되며, 회수형 샘플이 제공된 경우에는 회수 후 새 제품으로 재출고됩니다.</t>
    <phoneticPr fontId="1" type="noConversion"/>
  </si>
  <si>
    <t>2. 매출 목표 미달성 시에는 제품이 회수되며, 셀러분께서 원하실 경우 공급가로 구매하실 수 있습니다.</t>
    <phoneticPr fontId="1" type="noConversion"/>
  </si>
  <si>
    <t>3. 자사 새 제품 샘플이 소진된 경우, 내부 세척을 완료한 회수형 샘플로 대체 제공될 수 있는 점 양해 부탁드립니다.</t>
    <phoneticPr fontId="1" type="noConversion"/>
  </si>
  <si>
    <t>* 전동커튼</t>
    <phoneticPr fontId="1" type="noConversion"/>
  </si>
  <si>
    <t>1. 매출 6,000,000원 이상 달성 시, 샘플은 무상 제공됩니다.</t>
    <phoneticPr fontId="1" type="noConversion"/>
  </si>
  <si>
    <t>2. 매출 목표 미달성 시에는 회수 및 재판매 불가능하여 공급가로 구매해야만 합니다.</t>
    <phoneticPr fontId="1" type="noConversion"/>
  </si>
  <si>
    <t>* 펫</t>
    <phoneticPr fontId="1" type="noConversion"/>
  </si>
  <si>
    <t>1. 매출 5,000,000원 이상 달성 시, 샘플은 무상 제공됩니다.</t>
    <phoneticPr fontId="1" type="noConversion"/>
  </si>
  <si>
    <t>베이직 6개월 + 1개월</t>
    <phoneticPr fontId="1" type="noConversion"/>
  </si>
  <si>
    <r>
      <rPr>
        <sz val="8"/>
        <color theme="1"/>
        <rFont val="맑은 고딕"/>
        <family val="2"/>
        <charset val="129"/>
      </rPr>
      <t>베이직</t>
    </r>
    <r>
      <rPr>
        <sz val="8"/>
        <color theme="1"/>
        <rFont val="Arial"/>
        <family val="2"/>
      </rPr>
      <t xml:space="preserve"> 1</t>
    </r>
    <r>
      <rPr>
        <sz val="8"/>
        <color theme="1"/>
        <rFont val="맑은 고딕"/>
        <family val="2"/>
        <charset val="129"/>
      </rPr>
      <t>년권</t>
    </r>
    <phoneticPr fontId="1" type="noConversion"/>
  </si>
  <si>
    <t>프리미엄 6개월 + 1개월</t>
  </si>
  <si>
    <t>프리미엄 1년권</t>
  </si>
  <si>
    <t>이벤트 녹화 저장 7일/ 210일</t>
    <phoneticPr fontId="1" type="noConversion"/>
  </si>
  <si>
    <t>이벤트 녹화 저장 7일/ 365일</t>
    <phoneticPr fontId="1" type="noConversion"/>
  </si>
  <si>
    <t>이벤트 녹화 저장 30일/ 210일</t>
    <phoneticPr fontId="1" type="noConversion"/>
  </si>
  <si>
    <t>이벤트 녹화 저장 30일/ 365일</t>
    <phoneticPr fontId="1" type="noConversion"/>
  </si>
  <si>
    <t xml:space="preserve">&gt; SD카드는 현재 지속적으로 원가 상승 중이라 </t>
    <phoneticPr fontId="1" type="noConversion"/>
  </si>
  <si>
    <t xml:space="preserve">   지속 가격 상향 조정 가능성 존재</t>
    <phoneticPr fontId="1" type="noConversion"/>
  </si>
  <si>
    <t xml:space="preserve">   클라우드 스토리지 서비스를 대안으로 제시 요망</t>
    <phoneticPr fontId="1" type="noConversion"/>
  </si>
  <si>
    <t xml:space="preserve">수수료
</t>
  </si>
  <si>
    <t>당일 13:00 결제완료 건</t>
  </si>
  <si>
    <t>도서산간 지역 : 4,000원
제주 지역 : 4,000원</t>
  </si>
  <si>
    <t>1644-7098 (10:00~17:00)
점심 시간 (12:00~13:30)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</si>
</sst>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9"/>
      <color theme="1"/>
      <name val="Calibri"/>
      <family val="3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</font>
    <font>
      <sz val="8"/>
      <color theme="1"/>
      <name val="Arial"/>
      <family val="3"/>
    </font>
    <font>
      <sz val="8"/>
      <color theme="1"/>
      <name val="Arial"/>
      <family val="2"/>
      <charset val="129"/>
    </font>
    <font>
      <sz val="8"/>
      <color theme="1"/>
      <name val="Arial"/>
      <family val="3"/>
      <charset val="129"/>
    </font>
    <font>
      <b/>
      <sz val="8"/>
      <color theme="1"/>
      <name val="Calibri"/>
      <family val="3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7"/>
      <color theme="1"/>
      <name val="Calibri"/>
      <family val="3"/>
      <charset val="129"/>
      <scheme val="minor"/>
    </font>
    <font>
      <sz val="7"/>
      <color theme="1"/>
      <name val="Calibri"/>
      <family val="2"/>
      <scheme val="minor"/>
    </font>
    <font>
      <sz val="7.5"/>
      <color theme="1"/>
      <name val="Calibri"/>
      <family val="3"/>
      <charset val="129"/>
      <scheme val="minor"/>
    </font>
    <font>
      <b/>
      <sz val="18"/>
      <color theme="1"/>
      <name val="Calibri Light"/>
      <family val="3"/>
      <charset val="129"/>
      <scheme val="major"/>
    </font>
    <font>
      <sz val="9"/>
      <color theme="1"/>
      <name val="맑은 고딕"/>
      <family val="3"/>
      <charset val="129"/>
    </font>
    <font>
      <b/>
      <sz val="12"/>
      <color theme="1"/>
      <name val="Arial"/>
      <family val="2"/>
    </font>
    <font>
      <b/>
      <sz val="12"/>
      <color theme="1"/>
      <name val="Calibri Light"/>
      <family val="3"/>
      <charset val="129"/>
      <scheme val="major"/>
    </font>
    <font>
      <sz val="12"/>
      <color theme="1"/>
      <name val="Calibri Light"/>
      <family val="3"/>
      <charset val="129"/>
      <scheme val="major"/>
    </font>
    <font>
      <sz val="8"/>
      <color rgb="FFFF0000"/>
      <name val="Calibri"/>
      <family val="3"/>
      <charset val="129"/>
      <scheme val="minor"/>
    </font>
    <font>
      <u/>
      <sz val="11"/>
      <color theme="10"/>
      <name val="Calibri"/>
      <family val="2"/>
      <charset val="129"/>
      <scheme val="minor"/>
    </font>
    <font>
      <u/>
      <sz val="8"/>
      <color theme="10"/>
      <name val="Calibri"/>
      <family val="2"/>
      <charset val="129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dotted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tted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/>
    <xf numFmtId="0" fontId="26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41" fontId="2" fillId="3" borderId="0" xfId="1" applyFont="1" applyFill="1" applyAlignment="1">
      <alignment horizontal="center" vertical="center"/>
    </xf>
    <xf numFmtId="9" fontId="2" fillId="3" borderId="0" xfId="0" applyNumberFormat="1" applyFont="1" applyFill="1">
      <alignment vertical="center"/>
    </xf>
    <xf numFmtId="3" fontId="6" fillId="0" borderId="21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9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1" fontId="2" fillId="3" borderId="0" xfId="1" applyFont="1" applyFill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 wrapText="1"/>
    </xf>
    <xf numFmtId="3" fontId="7" fillId="0" borderId="47" xfId="0" applyNumberFormat="1" applyFont="1" applyBorder="1" applyAlignment="1">
      <alignment horizontal="center" vertical="center" wrapText="1"/>
    </xf>
    <xf numFmtId="9" fontId="4" fillId="0" borderId="47" xfId="0" applyNumberFormat="1" applyFont="1" applyBorder="1" applyAlignment="1">
      <alignment horizontal="center" vertical="center"/>
    </xf>
    <xf numFmtId="3" fontId="7" fillId="3" borderId="47" xfId="0" applyNumberFormat="1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3" fontId="9" fillId="0" borderId="4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9" fontId="9" fillId="0" borderId="48" xfId="2" applyFont="1" applyBorder="1" applyAlignment="1">
      <alignment horizontal="center" vertical="center"/>
    </xf>
    <xf numFmtId="9" fontId="4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center" vertical="center" wrapText="1"/>
    </xf>
    <xf numFmtId="9" fontId="9" fillId="0" borderId="50" xfId="1" applyNumberFormat="1" applyFont="1" applyBorder="1" applyAlignment="1">
      <alignment horizontal="center" vertical="center"/>
    </xf>
    <xf numFmtId="41" fontId="4" fillId="0" borderId="51" xfId="0" quotePrefix="1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1" fontId="4" fillId="0" borderId="53" xfId="0" quotePrefix="1" applyNumberFormat="1" applyFont="1" applyBorder="1" applyAlignment="1">
      <alignment horizontal="center" vertical="center"/>
    </xf>
    <xf numFmtId="41" fontId="4" fillId="0" borderId="53" xfId="0" applyNumberFormat="1" applyFont="1" applyBorder="1" applyAlignment="1">
      <alignment horizontal="center" vertical="center"/>
    </xf>
    <xf numFmtId="41" fontId="4" fillId="0" borderId="55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5" borderId="7" xfId="0" applyFont="1" applyFill="1" applyBorder="1">
      <alignment vertical="center"/>
    </xf>
    <xf numFmtId="0" fontId="4" fillId="5" borderId="8" xfId="0" applyFont="1" applyFill="1" applyBorder="1">
      <alignment vertical="center"/>
    </xf>
    <xf numFmtId="3" fontId="9" fillId="5" borderId="9" xfId="0" applyNumberFormat="1" applyFont="1" applyFill="1" applyBorder="1" applyAlignment="1">
      <alignment horizontal="center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9" fontId="9" fillId="5" borderId="9" xfId="2" applyFont="1" applyFill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41" fontId="4" fillId="5" borderId="58" xfId="0" applyNumberFormat="1" applyFont="1" applyFill="1" applyBorder="1" applyAlignment="1">
      <alignment horizontal="center" vertical="center"/>
    </xf>
    <xf numFmtId="9" fontId="2" fillId="3" borderId="0" xfId="1" applyNumberFormat="1" applyFont="1" applyFill="1">
      <alignment vertical="center"/>
    </xf>
    <xf numFmtId="0" fontId="19" fillId="4" borderId="48" xfId="0" applyFont="1" applyFill="1" applyBorder="1" applyAlignment="1">
      <alignment horizontal="center" vertical="center"/>
    </xf>
    <xf numFmtId="0" fontId="20" fillId="6" borderId="0" xfId="0" applyFont="1" applyFill="1">
      <alignment vertical="center"/>
    </xf>
    <xf numFmtId="0" fontId="21" fillId="6" borderId="0" xfId="0" applyFont="1" applyFill="1">
      <alignment vertical="center"/>
    </xf>
    <xf numFmtId="0" fontId="22" fillId="6" borderId="0" xfId="0" applyFont="1" applyFill="1">
      <alignment vertical="center"/>
    </xf>
    <xf numFmtId="0" fontId="23" fillId="6" borderId="0" xfId="0" applyFont="1" applyFill="1">
      <alignment vertical="center"/>
    </xf>
    <xf numFmtId="0" fontId="16" fillId="0" borderId="0" xfId="0" applyFont="1">
      <alignment vertical="center"/>
    </xf>
    <xf numFmtId="0" fontId="24" fillId="6" borderId="0" xfId="0" applyFont="1" applyFill="1">
      <alignment vertical="center"/>
    </xf>
    <xf numFmtId="0" fontId="24" fillId="0" borderId="0" xfId="0" applyFont="1">
      <alignment vertical="center"/>
    </xf>
    <xf numFmtId="0" fontId="4" fillId="7" borderId="38" xfId="0" applyFont="1" applyFill="1" applyBorder="1" applyAlignment="1">
      <alignment horizontal="center" vertical="center"/>
    </xf>
    <xf numFmtId="3" fontId="6" fillId="7" borderId="26" xfId="0" applyNumberFormat="1" applyFont="1" applyFill="1" applyBorder="1" applyAlignment="1">
      <alignment horizontal="center" vertical="center" wrapText="1"/>
    </xf>
    <xf numFmtId="9" fontId="4" fillId="7" borderId="21" xfId="0" applyNumberFormat="1" applyFont="1" applyFill="1" applyBorder="1" applyAlignment="1">
      <alignment horizontal="center" vertical="center"/>
    </xf>
    <xf numFmtId="41" fontId="4" fillId="7" borderId="22" xfId="0" applyNumberFormat="1" applyFont="1" applyFill="1" applyBorder="1" applyAlignment="1">
      <alignment horizontal="center" vertical="center"/>
    </xf>
    <xf numFmtId="9" fontId="25" fillId="3" borderId="5" xfId="0" applyNumberFormat="1" applyFont="1" applyFill="1" applyBorder="1">
      <alignment vertical="center"/>
    </xf>
    <xf numFmtId="0" fontId="4" fillId="4" borderId="47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9" fontId="4" fillId="3" borderId="0" xfId="0" applyNumberFormat="1" applyFont="1" applyFill="1">
      <alignment vertical="center"/>
    </xf>
    <xf numFmtId="3" fontId="2" fillId="3" borderId="0" xfId="0" applyNumberFormat="1" applyFont="1" applyFill="1">
      <alignment vertical="center"/>
    </xf>
    <xf numFmtId="9" fontId="25" fillId="3" borderId="0" xfId="0" applyNumberFormat="1" applyFont="1" applyFill="1">
      <alignment vertical="center"/>
    </xf>
    <xf numFmtId="9" fontId="27" fillId="3" borderId="0" xfId="4" applyNumberFormat="1" applyFont="1" applyFill="1">
      <alignment vertical="center"/>
    </xf>
    <xf numFmtId="0" fontId="25" fillId="3" borderId="0" xfId="0" applyFont="1" applyFill="1">
      <alignment vertical="center"/>
    </xf>
    <xf numFmtId="3" fontId="6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/>
    </xf>
    <xf numFmtId="3" fontId="9" fillId="7" borderId="33" xfId="0" applyNumberFormat="1" applyFont="1" applyFill="1" applyBorder="1" applyAlignment="1">
      <alignment horizontal="center" vertical="center" wrapText="1"/>
    </xf>
    <xf numFmtId="3" fontId="28" fillId="7" borderId="33" xfId="0" applyNumberFormat="1" applyFont="1" applyFill="1" applyBorder="1" applyAlignment="1">
      <alignment horizontal="center" vertical="center" wrapText="1"/>
    </xf>
    <xf numFmtId="9" fontId="9" fillId="7" borderId="33" xfId="2" applyFont="1" applyFill="1" applyBorder="1" applyAlignment="1">
      <alignment horizontal="center" vertical="center"/>
    </xf>
    <xf numFmtId="9" fontId="4" fillId="7" borderId="42" xfId="0" applyNumberFormat="1" applyFont="1" applyFill="1" applyBorder="1" applyAlignment="1">
      <alignment horizontal="center" vertical="center"/>
    </xf>
    <xf numFmtId="41" fontId="4" fillId="7" borderId="34" xfId="0" applyNumberFormat="1" applyFont="1" applyFill="1" applyBorder="1" applyAlignment="1">
      <alignment horizontal="center" vertical="center"/>
    </xf>
    <xf numFmtId="3" fontId="29" fillId="7" borderId="26" xfId="0" applyNumberFormat="1" applyFont="1" applyFill="1" applyBorder="1" applyAlignment="1">
      <alignment horizontal="center" vertical="center" wrapText="1"/>
    </xf>
    <xf numFmtId="9" fontId="4" fillId="0" borderId="43" xfId="0" applyNumberFormat="1" applyFont="1" applyBorder="1" applyAlignment="1">
      <alignment horizontal="center" vertical="center"/>
    </xf>
    <xf numFmtId="9" fontId="4" fillId="0" borderId="62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</cellXfs>
  <cellStyles count="5">
    <cellStyle name="Comma [0]" xfId="1" builtinId="6"/>
    <cellStyle name="Hyperlink" xfId="4" builtinId="8"/>
    <cellStyle name="Normal" xfId="0" builtinId="0"/>
    <cellStyle name="Percent" xfId="2" builtinId="5"/>
    <cellStyle name="표준 2" xfId="3" xr:uid="{F44CF8AF-C02A-4111-8AEE-95236269D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6C68-C401-4E66-9630-9F8BF3FFAB47}">
  <dimension ref="B1:Q37"/>
  <sheetViews>
    <sheetView tabSelected="1" zoomScale="130" zoomScaleNormal="130" workbookViewId="0">
      <selection activeCell="I30" sqref="I30"/>
    </sheetView>
  </sheetViews>
  <sheetFormatPr defaultColWidth="9" defaultRowHeight="16" customHeight="1"/>
  <cols>
    <col min="1" max="1" width="4.6328125" style="1" customWidth="1"/>
    <col min="2" max="2" width="9" style="1"/>
    <col min="3" max="3" width="12.26953125" style="1" customWidth="1"/>
    <col min="4" max="4" width="10.453125" style="1" customWidth="1"/>
    <col min="5" max="5" width="15.453125" style="1" customWidth="1"/>
    <col min="6" max="6" width="9.26953125" style="2" bestFit="1" customWidth="1"/>
    <col min="7" max="7" width="9" style="1"/>
    <col min="8" max="9" width="9" style="3"/>
    <col min="10" max="10" width="12" style="1" customWidth="1"/>
    <col min="11" max="11" width="9.453125" style="1" bestFit="1" customWidth="1"/>
    <col min="12" max="12" width="9" style="2"/>
    <col min="13" max="16384" width="9" style="1"/>
  </cols>
  <sheetData>
    <row r="1" spans="2:13" ht="16" customHeight="1">
      <c r="B1" s="126" t="s">
        <v>1</v>
      </c>
      <c r="C1" s="127"/>
      <c r="D1" s="127"/>
      <c r="E1" s="121" t="s">
        <v>2</v>
      </c>
      <c r="F1" s="121"/>
      <c r="G1" s="121"/>
      <c r="H1" s="121"/>
      <c r="I1" s="127" t="s">
        <v>0</v>
      </c>
      <c r="J1" s="127"/>
      <c r="K1" s="121" t="s">
        <v>90</v>
      </c>
      <c r="L1" s="122"/>
    </row>
    <row r="2" spans="2:13" ht="16" customHeight="1">
      <c r="B2" s="126"/>
      <c r="C2" s="127"/>
      <c r="D2" s="127"/>
      <c r="E2" s="121"/>
      <c r="F2" s="121"/>
      <c r="G2" s="121"/>
      <c r="H2" s="121"/>
      <c r="I2" s="127"/>
      <c r="J2" s="127"/>
      <c r="K2" s="121"/>
      <c r="L2" s="122"/>
    </row>
    <row r="3" spans="2:13" ht="16" customHeight="1">
      <c r="B3" s="126" t="s">
        <v>3</v>
      </c>
      <c r="C3" s="127"/>
      <c r="D3" s="127"/>
      <c r="E3" s="123" t="s">
        <v>18</v>
      </c>
      <c r="F3" s="121"/>
      <c r="G3" s="121"/>
      <c r="H3" s="121"/>
      <c r="I3" s="127" t="s">
        <v>5</v>
      </c>
      <c r="J3" s="127"/>
      <c r="K3" s="123" t="s">
        <v>91</v>
      </c>
      <c r="L3" s="122"/>
    </row>
    <row r="4" spans="2:13" ht="16" customHeight="1">
      <c r="B4" s="126"/>
      <c r="C4" s="127"/>
      <c r="D4" s="127"/>
      <c r="E4" s="121"/>
      <c r="F4" s="121"/>
      <c r="G4" s="121"/>
      <c r="H4" s="121"/>
      <c r="I4" s="127"/>
      <c r="J4" s="127"/>
      <c r="K4" s="121"/>
      <c r="L4" s="122"/>
    </row>
    <row r="5" spans="2:13" ht="16" customHeight="1">
      <c r="B5" s="126" t="s">
        <v>6</v>
      </c>
      <c r="C5" s="127"/>
      <c r="D5" s="127"/>
      <c r="E5" s="123" t="s">
        <v>17</v>
      </c>
      <c r="F5" s="121"/>
      <c r="G5" s="121"/>
      <c r="H5" s="121"/>
      <c r="I5" s="127" t="s">
        <v>7</v>
      </c>
      <c r="J5" s="127"/>
      <c r="K5" s="123" t="s">
        <v>92</v>
      </c>
      <c r="L5" s="122"/>
    </row>
    <row r="6" spans="2:13" ht="16" customHeight="1" thickBot="1">
      <c r="B6" s="126"/>
      <c r="C6" s="127"/>
      <c r="D6" s="127"/>
      <c r="E6" s="121"/>
      <c r="F6" s="121"/>
      <c r="G6" s="121"/>
      <c r="H6" s="121"/>
      <c r="I6" s="127"/>
      <c r="J6" s="127"/>
      <c r="K6" s="121"/>
      <c r="L6" s="122"/>
    </row>
    <row r="7" spans="2:13" ht="16" customHeight="1" thickBot="1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2:13" ht="16" customHeight="1">
      <c r="B8" s="94" t="s">
        <v>4</v>
      </c>
      <c r="C8" s="96" t="s">
        <v>36</v>
      </c>
      <c r="D8" s="96"/>
      <c r="E8" s="97"/>
      <c r="F8" s="132" t="s">
        <v>25</v>
      </c>
      <c r="G8" s="134" t="s">
        <v>8</v>
      </c>
      <c r="H8" s="104" t="s">
        <v>10</v>
      </c>
      <c r="I8" s="105" t="s">
        <v>9</v>
      </c>
      <c r="J8" s="92" t="s">
        <v>89</v>
      </c>
      <c r="K8" s="96" t="s">
        <v>3</v>
      </c>
      <c r="L8" s="115" t="s">
        <v>11</v>
      </c>
      <c r="M8" s="13"/>
    </row>
    <row r="9" spans="2:13" ht="16" customHeight="1" thickBot="1">
      <c r="B9" s="95"/>
      <c r="C9" s="98"/>
      <c r="D9" s="98"/>
      <c r="E9" s="99"/>
      <c r="F9" s="133"/>
      <c r="G9" s="135"/>
      <c r="H9" s="93"/>
      <c r="I9" s="106"/>
      <c r="J9" s="93"/>
      <c r="K9" s="98"/>
      <c r="L9" s="116"/>
      <c r="M9" s="13"/>
    </row>
    <row r="10" spans="2:13" ht="16" customHeight="1" thickBot="1">
      <c r="B10" s="136" t="s">
        <v>39</v>
      </c>
      <c r="C10" s="137"/>
      <c r="D10" s="137"/>
      <c r="E10" s="137"/>
      <c r="F10" s="137"/>
      <c r="G10" s="137"/>
      <c r="H10" s="39"/>
      <c r="I10" s="39"/>
      <c r="J10" s="39"/>
      <c r="K10" s="39"/>
      <c r="L10" s="40"/>
      <c r="M10" s="13"/>
    </row>
    <row r="11" spans="2:13" ht="16" customHeight="1" thickBot="1">
      <c r="B11" s="27">
        <v>1</v>
      </c>
      <c r="C11" s="139" t="s">
        <v>41</v>
      </c>
      <c r="D11" s="139"/>
      <c r="E11" s="139"/>
      <c r="F11" s="28" t="s">
        <v>26</v>
      </c>
      <c r="G11" s="29" t="s">
        <v>24</v>
      </c>
      <c r="H11" s="30">
        <v>55700</v>
      </c>
      <c r="I11" s="31">
        <v>41000</v>
      </c>
      <c r="J11" s="32">
        <v>0.1</v>
      </c>
      <c r="K11" s="76" t="s">
        <v>16</v>
      </c>
      <c r="L11" s="33" t="s">
        <v>14</v>
      </c>
      <c r="M11" s="46"/>
    </row>
    <row r="12" spans="2:13" ht="16" customHeight="1" thickBot="1">
      <c r="B12" s="34">
        <v>2</v>
      </c>
      <c r="C12" s="142" t="s">
        <v>42</v>
      </c>
      <c r="D12" s="142"/>
      <c r="E12" s="142"/>
      <c r="F12" s="16" t="s">
        <v>26</v>
      </c>
      <c r="G12" s="17" t="s">
        <v>24</v>
      </c>
      <c r="H12" s="18">
        <v>55700</v>
      </c>
      <c r="I12" s="19">
        <v>41000</v>
      </c>
      <c r="J12" s="32">
        <v>0.1</v>
      </c>
      <c r="K12" s="77" t="s">
        <v>16</v>
      </c>
      <c r="L12" s="35" t="s">
        <v>14</v>
      </c>
      <c r="M12" s="46"/>
    </row>
    <row r="13" spans="2:13" ht="16" customHeight="1" thickBot="1">
      <c r="B13" s="34">
        <v>3</v>
      </c>
      <c r="C13" s="141" t="s">
        <v>43</v>
      </c>
      <c r="D13" s="141"/>
      <c r="E13" s="141"/>
      <c r="F13" s="16" t="s">
        <v>26</v>
      </c>
      <c r="G13" s="17" t="s">
        <v>24</v>
      </c>
      <c r="H13" s="18">
        <v>70700</v>
      </c>
      <c r="I13" s="19">
        <v>52900</v>
      </c>
      <c r="J13" s="32">
        <v>0.1</v>
      </c>
      <c r="K13" s="20" t="s">
        <v>12</v>
      </c>
      <c r="L13" s="35" t="s">
        <v>14</v>
      </c>
      <c r="M13" s="46"/>
    </row>
    <row r="14" spans="2:13" ht="16" customHeight="1" thickBot="1">
      <c r="B14" s="34">
        <v>4</v>
      </c>
      <c r="C14" s="140" t="s">
        <v>44</v>
      </c>
      <c r="D14" s="140"/>
      <c r="E14" s="140"/>
      <c r="F14" s="16" t="s">
        <v>26</v>
      </c>
      <c r="G14" s="17" t="s">
        <v>24</v>
      </c>
      <c r="H14" s="18">
        <v>80700</v>
      </c>
      <c r="I14" s="21">
        <v>58900</v>
      </c>
      <c r="J14" s="32">
        <v>0.1</v>
      </c>
      <c r="K14" s="20" t="s">
        <v>12</v>
      </c>
      <c r="L14" s="35" t="s">
        <v>14</v>
      </c>
      <c r="M14" s="46"/>
    </row>
    <row r="15" spans="2:13" ht="16" customHeight="1" thickBot="1">
      <c r="B15" s="34">
        <v>5</v>
      </c>
      <c r="C15" s="141" t="s">
        <v>45</v>
      </c>
      <c r="D15" s="141"/>
      <c r="E15" s="141"/>
      <c r="F15" s="60" t="s">
        <v>27</v>
      </c>
      <c r="G15" s="17" t="s">
        <v>24</v>
      </c>
      <c r="H15" s="18">
        <v>73700</v>
      </c>
      <c r="I15" s="19">
        <v>57900</v>
      </c>
      <c r="J15" s="32">
        <v>0.1</v>
      </c>
      <c r="K15" s="20" t="s">
        <v>12</v>
      </c>
      <c r="L15" s="35" t="s">
        <v>14</v>
      </c>
      <c r="M15" s="46"/>
    </row>
    <row r="16" spans="2:13" ht="16" customHeight="1" thickBot="1">
      <c r="B16" s="34">
        <v>6</v>
      </c>
      <c r="C16" s="140" t="s">
        <v>46</v>
      </c>
      <c r="D16" s="140"/>
      <c r="E16" s="140"/>
      <c r="F16" s="60" t="s">
        <v>27</v>
      </c>
      <c r="G16" s="17" t="s">
        <v>24</v>
      </c>
      <c r="H16" s="18">
        <v>83700</v>
      </c>
      <c r="I16" s="19">
        <v>65900</v>
      </c>
      <c r="J16" s="32">
        <v>0.1</v>
      </c>
      <c r="K16" s="20" t="s">
        <v>12</v>
      </c>
      <c r="L16" s="35" t="s">
        <v>14</v>
      </c>
      <c r="M16" s="46"/>
    </row>
    <row r="17" spans="2:17" ht="16" customHeight="1" thickBot="1">
      <c r="B17" s="128" t="s">
        <v>40</v>
      </c>
      <c r="C17" s="129"/>
      <c r="D17" s="129"/>
      <c r="E17" s="129"/>
      <c r="F17" s="129"/>
      <c r="G17" s="129"/>
      <c r="H17" s="41"/>
      <c r="I17" s="42"/>
      <c r="J17" s="43"/>
      <c r="K17" s="44"/>
      <c r="L17" s="45"/>
      <c r="M17" s="13"/>
    </row>
    <row r="18" spans="2:17" ht="16" customHeight="1">
      <c r="B18" s="38">
        <v>10</v>
      </c>
      <c r="C18" s="130" t="s">
        <v>49</v>
      </c>
      <c r="D18" s="130"/>
      <c r="E18" s="130"/>
      <c r="F18" s="47" t="s">
        <v>52</v>
      </c>
      <c r="G18" s="22" t="s">
        <v>24</v>
      </c>
      <c r="H18" s="23">
        <v>115500</v>
      </c>
      <c r="I18" s="24">
        <v>81600</v>
      </c>
      <c r="J18" s="25">
        <v>0.1</v>
      </c>
      <c r="K18" s="26" t="s">
        <v>12</v>
      </c>
      <c r="L18" s="37" t="s">
        <v>13</v>
      </c>
      <c r="M18" s="46"/>
    </row>
    <row r="19" spans="2:17" ht="16" customHeight="1">
      <c r="B19" s="38">
        <v>11</v>
      </c>
      <c r="C19" s="138" t="s">
        <v>50</v>
      </c>
      <c r="D19" s="130"/>
      <c r="E19" s="130"/>
      <c r="F19" s="47" t="s">
        <v>52</v>
      </c>
      <c r="G19" s="22" t="s">
        <v>24</v>
      </c>
      <c r="H19" s="23">
        <v>125500</v>
      </c>
      <c r="I19" s="24">
        <v>88900</v>
      </c>
      <c r="J19" s="25">
        <v>0.1</v>
      </c>
      <c r="K19" s="26" t="s">
        <v>12</v>
      </c>
      <c r="L19" s="37" t="s">
        <v>13</v>
      </c>
      <c r="M19" s="46"/>
    </row>
    <row r="20" spans="2:17" ht="16" customHeight="1">
      <c r="B20" s="34">
        <v>12</v>
      </c>
      <c r="C20" s="124" t="s">
        <v>47</v>
      </c>
      <c r="D20" s="125"/>
      <c r="E20" s="125"/>
      <c r="F20" s="61" t="s">
        <v>51</v>
      </c>
      <c r="G20" s="17" t="s">
        <v>24</v>
      </c>
      <c r="H20" s="18">
        <v>118500</v>
      </c>
      <c r="I20" s="19">
        <v>86800</v>
      </c>
      <c r="J20" s="25">
        <v>0.1</v>
      </c>
      <c r="K20" s="20" t="s">
        <v>12</v>
      </c>
      <c r="L20" s="36" t="s">
        <v>13</v>
      </c>
      <c r="M20" s="46"/>
    </row>
    <row r="21" spans="2:17" ht="16" customHeight="1" thickBot="1">
      <c r="B21" s="34">
        <v>13</v>
      </c>
      <c r="C21" s="125" t="s">
        <v>48</v>
      </c>
      <c r="D21" s="125"/>
      <c r="E21" s="125"/>
      <c r="F21" s="61" t="s">
        <v>51</v>
      </c>
      <c r="G21" s="17" t="s">
        <v>24</v>
      </c>
      <c r="H21" s="18">
        <v>128500</v>
      </c>
      <c r="I21" s="19">
        <v>94400</v>
      </c>
      <c r="J21" s="25">
        <v>0.1</v>
      </c>
      <c r="K21" s="20" t="s">
        <v>12</v>
      </c>
      <c r="L21" s="36" t="s">
        <v>13</v>
      </c>
      <c r="M21" s="46"/>
    </row>
    <row r="22" spans="2:17" ht="16" customHeight="1">
      <c r="B22" s="94" t="s">
        <v>4</v>
      </c>
      <c r="C22" s="96" t="s">
        <v>37</v>
      </c>
      <c r="D22" s="96"/>
      <c r="E22" s="97"/>
      <c r="F22" s="100" t="s">
        <v>8</v>
      </c>
      <c r="G22" s="101"/>
      <c r="H22" s="104" t="s">
        <v>10</v>
      </c>
      <c r="I22" s="105" t="s">
        <v>9</v>
      </c>
      <c r="J22" s="92" t="s">
        <v>89</v>
      </c>
      <c r="K22" s="96" t="s">
        <v>3</v>
      </c>
      <c r="L22" s="115" t="s">
        <v>11</v>
      </c>
      <c r="M22" s="46"/>
    </row>
    <row r="23" spans="2:17" ht="16" customHeight="1" thickBot="1">
      <c r="B23" s="95"/>
      <c r="C23" s="98"/>
      <c r="D23" s="98"/>
      <c r="E23" s="99"/>
      <c r="F23" s="102"/>
      <c r="G23" s="103"/>
      <c r="H23" s="93"/>
      <c r="I23" s="106"/>
      <c r="J23" s="93"/>
      <c r="K23" s="98"/>
      <c r="L23" s="116"/>
      <c r="M23" s="46"/>
    </row>
    <row r="24" spans="2:17" ht="16" customHeight="1" thickBot="1">
      <c r="B24" s="69">
        <v>1</v>
      </c>
      <c r="C24" s="89" t="s">
        <v>28</v>
      </c>
      <c r="D24" s="90"/>
      <c r="E24" s="91"/>
      <c r="F24" s="119" t="s">
        <v>29</v>
      </c>
      <c r="G24" s="120"/>
      <c r="H24" s="70">
        <v>29900</v>
      </c>
      <c r="I24" s="71">
        <v>27500</v>
      </c>
      <c r="J24" s="72">
        <v>0.1</v>
      </c>
      <c r="K24" s="73" t="s">
        <v>16</v>
      </c>
      <c r="L24" s="74" t="s">
        <v>13</v>
      </c>
      <c r="M24" s="59" t="s">
        <v>86</v>
      </c>
    </row>
    <row r="25" spans="2:17" ht="16" customHeight="1" thickBot="1">
      <c r="B25" s="55">
        <v>2</v>
      </c>
      <c r="C25" s="107" t="s">
        <v>31</v>
      </c>
      <c r="D25" s="108"/>
      <c r="E25" s="109"/>
      <c r="F25" s="117" t="s">
        <v>30</v>
      </c>
      <c r="G25" s="118"/>
      <c r="H25" s="56">
        <v>38900</v>
      </c>
      <c r="I25" s="75">
        <v>36900</v>
      </c>
      <c r="J25" s="72">
        <v>0.1</v>
      </c>
      <c r="K25" s="57" t="s">
        <v>16</v>
      </c>
      <c r="L25" s="58" t="s">
        <v>13</v>
      </c>
      <c r="M25" s="59" t="s">
        <v>87</v>
      </c>
    </row>
    <row r="26" spans="2:17" ht="16" customHeight="1" thickBot="1">
      <c r="B26" s="55">
        <v>3</v>
      </c>
      <c r="C26" s="107" t="s">
        <v>31</v>
      </c>
      <c r="D26" s="110"/>
      <c r="E26" s="111"/>
      <c r="F26" s="117" t="s">
        <v>38</v>
      </c>
      <c r="G26" s="118"/>
      <c r="H26" s="56">
        <v>59900</v>
      </c>
      <c r="I26" s="75">
        <v>56500</v>
      </c>
      <c r="J26" s="72">
        <v>0.1</v>
      </c>
      <c r="K26" s="57" t="s">
        <v>16</v>
      </c>
      <c r="L26" s="58" t="s">
        <v>13</v>
      </c>
      <c r="M26" s="59" t="s">
        <v>88</v>
      </c>
      <c r="O26" s="4"/>
    </row>
    <row r="27" spans="2:17" ht="16" customHeight="1" thickBot="1">
      <c r="B27" s="14">
        <v>4</v>
      </c>
      <c r="C27" s="85" t="s">
        <v>78</v>
      </c>
      <c r="D27" s="112"/>
      <c r="E27" s="113"/>
      <c r="F27" s="78" t="s">
        <v>82</v>
      </c>
      <c r="G27" s="79"/>
      <c r="H27" s="67">
        <v>21000</v>
      </c>
      <c r="I27" s="68">
        <f>H27*0.7</f>
        <v>14699.999999999998</v>
      </c>
      <c r="J27" s="72">
        <v>0.1</v>
      </c>
      <c r="K27" s="7" t="s">
        <v>16</v>
      </c>
      <c r="L27" s="8" t="s">
        <v>13</v>
      </c>
      <c r="M27" s="64"/>
      <c r="N27" s="63"/>
      <c r="O27" s="63"/>
      <c r="P27" s="63"/>
      <c r="Q27" s="4"/>
    </row>
    <row r="28" spans="2:17" ht="16" customHeight="1" thickBot="1">
      <c r="B28" s="14">
        <v>5</v>
      </c>
      <c r="C28" s="114" t="s">
        <v>79</v>
      </c>
      <c r="D28" s="112"/>
      <c r="E28" s="113"/>
      <c r="F28" s="78" t="s">
        <v>83</v>
      </c>
      <c r="G28" s="79"/>
      <c r="H28" s="67">
        <v>29000</v>
      </c>
      <c r="I28" s="68">
        <f t="shared" ref="I28:I30" si="0">H28*0.7</f>
        <v>20300</v>
      </c>
      <c r="J28" s="72">
        <v>0.1</v>
      </c>
      <c r="K28" s="7" t="s">
        <v>16</v>
      </c>
      <c r="L28" s="8" t="s">
        <v>13</v>
      </c>
      <c r="M28" s="66"/>
      <c r="O28" s="63"/>
      <c r="P28" s="63"/>
      <c r="Q28" s="4"/>
    </row>
    <row r="29" spans="2:17" ht="16" customHeight="1" thickBot="1">
      <c r="B29" s="14">
        <v>6</v>
      </c>
      <c r="C29" s="85" t="s">
        <v>80</v>
      </c>
      <c r="D29" s="112"/>
      <c r="E29" s="113"/>
      <c r="F29" s="78" t="s">
        <v>84</v>
      </c>
      <c r="G29" s="79"/>
      <c r="H29" s="67">
        <v>47400</v>
      </c>
      <c r="I29" s="68">
        <v>33200</v>
      </c>
      <c r="J29" s="72">
        <v>0.1</v>
      </c>
      <c r="K29" s="7" t="s">
        <v>16</v>
      </c>
      <c r="L29" s="8" t="s">
        <v>13</v>
      </c>
      <c r="M29" s="65"/>
      <c r="N29" s="63"/>
      <c r="O29" s="63"/>
      <c r="P29" s="63"/>
      <c r="Q29" s="4"/>
    </row>
    <row r="30" spans="2:17" ht="16" customHeight="1" thickBot="1">
      <c r="B30" s="14">
        <v>7</v>
      </c>
      <c r="C30" s="114" t="s">
        <v>81</v>
      </c>
      <c r="D30" s="112"/>
      <c r="E30" s="113"/>
      <c r="F30" s="78" t="s">
        <v>85</v>
      </c>
      <c r="G30" s="79"/>
      <c r="H30" s="67">
        <v>79000</v>
      </c>
      <c r="I30" s="68">
        <f t="shared" si="0"/>
        <v>55300</v>
      </c>
      <c r="J30" s="72">
        <v>0.1</v>
      </c>
      <c r="K30" s="7" t="s">
        <v>16</v>
      </c>
      <c r="L30" s="8" t="s">
        <v>13</v>
      </c>
      <c r="M30" s="62"/>
      <c r="O30" s="63"/>
      <c r="P30" s="63"/>
      <c r="Q30" s="4"/>
    </row>
    <row r="31" spans="2:17" ht="16" customHeight="1" thickBot="1">
      <c r="B31" s="14">
        <v>8</v>
      </c>
      <c r="C31" s="88" t="s">
        <v>33</v>
      </c>
      <c r="D31" s="86"/>
      <c r="E31" s="87"/>
      <c r="F31" s="78" t="s">
        <v>15</v>
      </c>
      <c r="G31" s="79"/>
      <c r="H31" s="5">
        <v>4900</v>
      </c>
      <c r="I31" s="6">
        <v>2900</v>
      </c>
      <c r="J31" s="72">
        <v>0.1</v>
      </c>
      <c r="K31" s="7" t="s">
        <v>16</v>
      </c>
      <c r="L31" s="8" t="s">
        <v>13</v>
      </c>
    </row>
    <row r="32" spans="2:17" ht="16" customHeight="1" thickBot="1">
      <c r="B32" s="14">
        <v>9</v>
      </c>
      <c r="C32" s="88" t="s">
        <v>33</v>
      </c>
      <c r="D32" s="86"/>
      <c r="E32" s="87"/>
      <c r="F32" s="78" t="s">
        <v>23</v>
      </c>
      <c r="G32" s="79"/>
      <c r="H32" s="5">
        <v>4900</v>
      </c>
      <c r="I32" s="6">
        <v>2900</v>
      </c>
      <c r="J32" s="72">
        <v>0.1</v>
      </c>
      <c r="K32" s="7" t="s">
        <v>16</v>
      </c>
      <c r="L32" s="8" t="s">
        <v>13</v>
      </c>
      <c r="M32" s="4"/>
    </row>
    <row r="33" spans="2:13" ht="16" customHeight="1" thickBot="1">
      <c r="B33" s="14">
        <v>10</v>
      </c>
      <c r="C33" s="88" t="s">
        <v>32</v>
      </c>
      <c r="D33" s="86"/>
      <c r="E33" s="87"/>
      <c r="F33" s="78" t="s">
        <v>19</v>
      </c>
      <c r="G33" s="79"/>
      <c r="H33" s="5">
        <v>4900</v>
      </c>
      <c r="I33" s="6">
        <v>2900</v>
      </c>
      <c r="J33" s="72">
        <v>0.1</v>
      </c>
      <c r="K33" s="7" t="s">
        <v>16</v>
      </c>
      <c r="L33" s="8" t="s">
        <v>13</v>
      </c>
      <c r="M33" s="4"/>
    </row>
    <row r="34" spans="2:13" ht="16" customHeight="1" thickBot="1">
      <c r="B34" s="14">
        <v>11</v>
      </c>
      <c r="C34" s="85" t="s">
        <v>34</v>
      </c>
      <c r="D34" s="86"/>
      <c r="E34" s="87"/>
      <c r="F34" s="78" t="s">
        <v>20</v>
      </c>
      <c r="G34" s="79"/>
      <c r="H34" s="5">
        <v>4900</v>
      </c>
      <c r="I34" s="6">
        <v>2900</v>
      </c>
      <c r="J34" s="72">
        <v>0.1</v>
      </c>
      <c r="K34" s="7" t="s">
        <v>16</v>
      </c>
      <c r="L34" s="8" t="s">
        <v>13</v>
      </c>
    </row>
    <row r="35" spans="2:13" ht="16" customHeight="1" thickBot="1">
      <c r="B35" s="14">
        <v>12</v>
      </c>
      <c r="C35" s="85" t="s">
        <v>34</v>
      </c>
      <c r="D35" s="86"/>
      <c r="E35" s="87"/>
      <c r="F35" s="78" t="s">
        <v>53</v>
      </c>
      <c r="G35" s="79"/>
      <c r="H35" s="5">
        <v>5900</v>
      </c>
      <c r="I35" s="6">
        <v>4100</v>
      </c>
      <c r="J35" s="72">
        <v>0.1</v>
      </c>
      <c r="K35" s="7" t="s">
        <v>16</v>
      </c>
      <c r="L35" s="8" t="s">
        <v>13</v>
      </c>
    </row>
    <row r="36" spans="2:13" ht="16" customHeight="1" thickBot="1">
      <c r="B36" s="14">
        <v>13</v>
      </c>
      <c r="C36" s="85" t="s">
        <v>35</v>
      </c>
      <c r="D36" s="86"/>
      <c r="E36" s="87"/>
      <c r="F36" s="78" t="s">
        <v>21</v>
      </c>
      <c r="G36" s="79"/>
      <c r="H36" s="5">
        <v>5400</v>
      </c>
      <c r="I36" s="6">
        <v>3500</v>
      </c>
      <c r="J36" s="72">
        <v>0.1</v>
      </c>
      <c r="K36" s="7" t="s">
        <v>16</v>
      </c>
      <c r="L36" s="8" t="s">
        <v>13</v>
      </c>
    </row>
    <row r="37" spans="2:13" ht="16" customHeight="1" thickBot="1">
      <c r="B37" s="15">
        <v>14</v>
      </c>
      <c r="C37" s="80" t="s">
        <v>35</v>
      </c>
      <c r="D37" s="81"/>
      <c r="E37" s="82"/>
      <c r="F37" s="83" t="s">
        <v>22</v>
      </c>
      <c r="G37" s="84"/>
      <c r="H37" s="9">
        <v>11900</v>
      </c>
      <c r="I37" s="10">
        <v>8900</v>
      </c>
      <c r="J37" s="72">
        <v>0.1</v>
      </c>
      <c r="K37" s="11" t="s">
        <v>16</v>
      </c>
      <c r="L37" s="12">
        <v>999</v>
      </c>
    </row>
  </sheetData>
  <mergeCells count="70">
    <mergeCell ref="C19:E19"/>
    <mergeCell ref="C11:E11"/>
    <mergeCell ref="C16:E16"/>
    <mergeCell ref="C13:E13"/>
    <mergeCell ref="C14:E14"/>
    <mergeCell ref="C12:E12"/>
    <mergeCell ref="C15:E15"/>
    <mergeCell ref="F8:F9"/>
    <mergeCell ref="G8:G9"/>
    <mergeCell ref="B10:G10"/>
    <mergeCell ref="B1:D2"/>
    <mergeCell ref="E1:H2"/>
    <mergeCell ref="I1:J2"/>
    <mergeCell ref="C20:E20"/>
    <mergeCell ref="C21:E21"/>
    <mergeCell ref="B3:D4"/>
    <mergeCell ref="E3:H4"/>
    <mergeCell ref="I3:J4"/>
    <mergeCell ref="B5:D6"/>
    <mergeCell ref="E5:H6"/>
    <mergeCell ref="I5:J6"/>
    <mergeCell ref="B17:G17"/>
    <mergeCell ref="J8:J9"/>
    <mergeCell ref="C18:E18"/>
    <mergeCell ref="B7:L7"/>
    <mergeCell ref="B8:B9"/>
    <mergeCell ref="C8:E9"/>
    <mergeCell ref="H8:H9"/>
    <mergeCell ref="I8:I9"/>
    <mergeCell ref="K22:K23"/>
    <mergeCell ref="L22:L23"/>
    <mergeCell ref="F33:G33"/>
    <mergeCell ref="F26:G26"/>
    <mergeCell ref="F25:G25"/>
    <mergeCell ref="F24:G24"/>
    <mergeCell ref="F32:G32"/>
    <mergeCell ref="K1:L2"/>
    <mergeCell ref="K3:L4"/>
    <mergeCell ref="K5:L6"/>
    <mergeCell ref="K8:K9"/>
    <mergeCell ref="L8:L9"/>
    <mergeCell ref="C24:E24"/>
    <mergeCell ref="F31:G31"/>
    <mergeCell ref="J22:J23"/>
    <mergeCell ref="B22:B23"/>
    <mergeCell ref="C22:E23"/>
    <mergeCell ref="F22:G23"/>
    <mergeCell ref="H22:H23"/>
    <mergeCell ref="I22:I23"/>
    <mergeCell ref="C25:E25"/>
    <mergeCell ref="C26:E26"/>
    <mergeCell ref="C31:E31"/>
    <mergeCell ref="C27:E27"/>
    <mergeCell ref="C28:E28"/>
    <mergeCell ref="C29:E29"/>
    <mergeCell ref="C30:E30"/>
    <mergeCell ref="F27:G27"/>
    <mergeCell ref="F28:G28"/>
    <mergeCell ref="F29:G29"/>
    <mergeCell ref="F30:G30"/>
    <mergeCell ref="C37:E37"/>
    <mergeCell ref="F37:G37"/>
    <mergeCell ref="C34:E34"/>
    <mergeCell ref="F34:G34"/>
    <mergeCell ref="C36:E36"/>
    <mergeCell ref="F36:G36"/>
    <mergeCell ref="C35:E35"/>
    <mergeCell ref="F35:G35"/>
    <mergeCell ref="C32:E32"/>
    <mergeCell ref="C33:E3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A211-D857-4830-9A2B-8FAC4542B971}">
  <sheetPr>
    <tabColor theme="5"/>
  </sheetPr>
  <dimension ref="B4:Q38"/>
  <sheetViews>
    <sheetView showGridLines="0" workbookViewId="0">
      <selection activeCell="O9" sqref="O9"/>
    </sheetView>
  </sheetViews>
  <sheetFormatPr defaultRowHeight="14.5"/>
  <sheetData>
    <row r="4" spans="2:17" ht="23.5">
      <c r="B4" s="48" t="s">
        <v>54</v>
      </c>
    </row>
    <row r="5" spans="2:17">
      <c r="B5" s="49" t="s">
        <v>55</v>
      </c>
    </row>
    <row r="6" spans="2:17" ht="15.5">
      <c r="B6" s="50"/>
    </row>
    <row r="7" spans="2:17" ht="15.5">
      <c r="B7" s="51" t="s">
        <v>56</v>
      </c>
      <c r="Q7" s="52"/>
    </row>
    <row r="8" spans="2:17" ht="15.5">
      <c r="B8" s="53" t="s">
        <v>57</v>
      </c>
    </row>
    <row r="9" spans="2:17" ht="15.5">
      <c r="B9" s="53" t="s">
        <v>58</v>
      </c>
    </row>
    <row r="10" spans="2:17" ht="15.5">
      <c r="B10" s="51"/>
    </row>
    <row r="11" spans="2:17" ht="15.5">
      <c r="B11" s="51" t="s">
        <v>59</v>
      </c>
    </row>
    <row r="12" spans="2:17" ht="15.5">
      <c r="B12" s="54" t="s">
        <v>60</v>
      </c>
    </row>
    <row r="13" spans="2:17" ht="15.5">
      <c r="B13" s="54" t="s">
        <v>61</v>
      </c>
    </row>
    <row r="14" spans="2:17" ht="15.5">
      <c r="B14" s="54" t="s">
        <v>62</v>
      </c>
    </row>
    <row r="15" spans="2:17" ht="15.5">
      <c r="B15" s="54" t="s">
        <v>63</v>
      </c>
    </row>
    <row r="16" spans="2:17" ht="15.5">
      <c r="B16" s="54" t="s">
        <v>64</v>
      </c>
    </row>
    <row r="17" spans="2:2" ht="15.5">
      <c r="B17" s="54" t="s">
        <v>65</v>
      </c>
    </row>
    <row r="18" spans="2:2" ht="15.5">
      <c r="B18" s="54"/>
    </row>
    <row r="19" spans="2:2" ht="15.5">
      <c r="B19" s="54"/>
    </row>
    <row r="20" spans="2:2" ht="15.5">
      <c r="B20" s="51" t="s">
        <v>66</v>
      </c>
    </row>
    <row r="21" spans="2:2" ht="15.5">
      <c r="B21" s="54" t="s">
        <v>67</v>
      </c>
    </row>
    <row r="22" spans="2:2" ht="15.5">
      <c r="B22" s="54" t="s">
        <v>68</v>
      </c>
    </row>
    <row r="23" spans="2:2" ht="15.5">
      <c r="B23" s="54"/>
    </row>
    <row r="24" spans="2:2" ht="15.5">
      <c r="B24" s="54"/>
    </row>
    <row r="25" spans="2:2" ht="15.5">
      <c r="B25" s="51" t="s">
        <v>69</v>
      </c>
    </row>
    <row r="26" spans="2:2" ht="15.5">
      <c r="B26" s="54" t="s">
        <v>70</v>
      </c>
    </row>
    <row r="27" spans="2:2" ht="15.5">
      <c r="B27" s="54" t="s">
        <v>71</v>
      </c>
    </row>
    <row r="28" spans="2:2" ht="15.5">
      <c r="B28" s="54" t="s">
        <v>72</v>
      </c>
    </row>
    <row r="31" spans="2:2" ht="15.5">
      <c r="B31" s="51" t="s">
        <v>73</v>
      </c>
    </row>
    <row r="32" spans="2:2" ht="15.5">
      <c r="B32" s="54" t="s">
        <v>74</v>
      </c>
    </row>
    <row r="33" spans="2:2" ht="15.5">
      <c r="B33" s="54" t="s">
        <v>75</v>
      </c>
    </row>
    <row r="34" spans="2:2" ht="15.5">
      <c r="B34" s="54"/>
    </row>
    <row r="36" spans="2:2" ht="15.5">
      <c r="B36" s="51" t="s">
        <v>76</v>
      </c>
    </row>
    <row r="37" spans="2:2" ht="15.5">
      <c r="B37" s="54" t="s">
        <v>77</v>
      </c>
    </row>
    <row r="38" spans="2:2" ht="15.5">
      <c r="B38" s="54" t="s">
        <v>75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홈카메라</vt:lpstr>
      <vt:lpstr>헤이홈 샘플 규정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JUNHYEON BAEK</dc:creator>
  <cp:lastModifiedBy>Teddy Im</cp:lastModifiedBy>
  <dcterms:created xsi:type="dcterms:W3CDTF">2023-10-20T10:36:38Z</dcterms:created>
  <dcterms:modified xsi:type="dcterms:W3CDTF">2026-03-12T10:07:54Z</dcterms:modified>
</cp:coreProperties>
</file>